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 Dokumente\SC Diemberg\Junior innen\Trainingsprogramme\"/>
    </mc:Choice>
  </mc:AlternateContent>
  <bookViews>
    <workbookView xWindow="0" yWindow="0" windowWidth="7476" windowHeight="2760" firstSheet="1" activeTab="1"/>
  </bookViews>
  <sheets>
    <sheet name="W1-W22" sheetId="2" state="hidden" r:id="rId1"/>
    <sheet name="KW1-KW35" sheetId="5" r:id="rId2"/>
    <sheet name="Tabelle1" sheetId="9" r:id="rId3"/>
    <sheet name="Vorlage" sheetId="1" state="hidden" r:id="rId4"/>
    <sheet name="KW1-KW52" sheetId="6" state="hidden" r:id="rId5"/>
    <sheet name="Meisterschaft" sheetId="7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E4" i="6" s="1"/>
  <c r="F4" i="6" s="1"/>
  <c r="G4" i="6" s="1"/>
  <c r="H4" i="6" s="1"/>
  <c r="I4" i="6" s="1"/>
  <c r="I7" i="6" s="1"/>
  <c r="I10" i="6" s="1"/>
  <c r="I13" i="6" s="1"/>
  <c r="I16" i="6" s="1"/>
  <c r="I19" i="6" s="1"/>
  <c r="I22" i="6" s="1"/>
  <c r="I25" i="6" s="1"/>
  <c r="I28" i="6" s="1"/>
  <c r="I31" i="6" s="1"/>
  <c r="I34" i="6" s="1"/>
  <c r="I37" i="6" s="1"/>
  <c r="I40" i="6" s="1"/>
  <c r="I43" i="6" s="1"/>
  <c r="I46" i="6" s="1"/>
  <c r="I49" i="6" s="1"/>
  <c r="I52" i="6" s="1"/>
  <c r="I55" i="6" s="1"/>
  <c r="I58" i="6" s="1"/>
  <c r="I61" i="6" s="1"/>
  <c r="I64" i="6" s="1"/>
  <c r="I67" i="6" s="1"/>
  <c r="I70" i="6" s="1"/>
  <c r="I73" i="6" s="1"/>
  <c r="I76" i="6" s="1"/>
  <c r="I79" i="6" s="1"/>
  <c r="I82" i="6" s="1"/>
  <c r="I85" i="6" s="1"/>
  <c r="I88" i="6" s="1"/>
  <c r="I91" i="6" s="1"/>
  <c r="I94" i="6" s="1"/>
  <c r="B7" i="6"/>
  <c r="C7" i="6"/>
  <c r="D7" i="6"/>
  <c r="E7" i="6" s="1"/>
  <c r="F7" i="6" s="1"/>
  <c r="G7" i="6" s="1"/>
  <c r="H7" i="6" s="1"/>
  <c r="B10" i="6"/>
  <c r="C10" i="6"/>
  <c r="D10" i="6"/>
  <c r="E10" i="6" s="1"/>
  <c r="F10" i="6" s="1"/>
  <c r="G10" i="6" s="1"/>
  <c r="H10" i="6" s="1"/>
  <c r="B13" i="6"/>
  <c r="C13" i="6"/>
  <c r="D13" i="6"/>
  <c r="E13" i="6" s="1"/>
  <c r="F13" i="6" s="1"/>
  <c r="G13" i="6" s="1"/>
  <c r="H13" i="6" s="1"/>
  <c r="B16" i="6"/>
  <c r="C16" i="6"/>
  <c r="D16" i="6"/>
  <c r="E16" i="6" s="1"/>
  <c r="F16" i="6" s="1"/>
  <c r="G16" i="6" s="1"/>
  <c r="H16" i="6" s="1"/>
  <c r="B19" i="6"/>
  <c r="C19" i="6"/>
  <c r="D19" i="6"/>
  <c r="E19" i="6" s="1"/>
  <c r="F19" i="6" s="1"/>
  <c r="G19" i="6" s="1"/>
  <c r="H19" i="6" s="1"/>
  <c r="B22" i="6"/>
  <c r="C22" i="6"/>
  <c r="D22" i="6"/>
  <c r="E22" i="6" s="1"/>
  <c r="F22" i="6" s="1"/>
  <c r="G22" i="6" s="1"/>
  <c r="H22" i="6" s="1"/>
  <c r="B25" i="6"/>
  <c r="C25" i="6"/>
  <c r="D25" i="6"/>
  <c r="E25" i="6" s="1"/>
  <c r="F25" i="6" s="1"/>
  <c r="G25" i="6" s="1"/>
  <c r="H25" i="6" s="1"/>
  <c r="B28" i="6"/>
  <c r="C28" i="6"/>
  <c r="D28" i="6"/>
  <c r="E28" i="6" s="1"/>
  <c r="F28" i="6" s="1"/>
  <c r="G28" i="6" s="1"/>
  <c r="H28" i="6" s="1"/>
  <c r="B31" i="6"/>
  <c r="C31" i="6"/>
  <c r="D31" i="6"/>
  <c r="E31" i="6" s="1"/>
  <c r="F31" i="6" s="1"/>
  <c r="G31" i="6" s="1"/>
  <c r="H31" i="6" s="1"/>
  <c r="B34" i="6"/>
  <c r="C34" i="6"/>
  <c r="D34" i="6"/>
  <c r="E34" i="6" s="1"/>
  <c r="F34" i="6" s="1"/>
  <c r="G34" i="6" s="1"/>
  <c r="H34" i="6" s="1"/>
  <c r="B37" i="6"/>
  <c r="C37" i="6"/>
  <c r="D37" i="6"/>
  <c r="E37" i="6" s="1"/>
  <c r="F37" i="6" s="1"/>
  <c r="G37" i="6" s="1"/>
  <c r="H37" i="6" s="1"/>
  <c r="B40" i="6"/>
  <c r="C40" i="6"/>
  <c r="D40" i="6"/>
  <c r="E40" i="6" s="1"/>
  <c r="F40" i="6" s="1"/>
  <c r="G40" i="6" s="1"/>
  <c r="H40" i="6" s="1"/>
  <c r="B43" i="6"/>
  <c r="C43" i="6"/>
  <c r="D43" i="6"/>
  <c r="E43" i="6" s="1"/>
  <c r="F43" i="6" s="1"/>
  <c r="G43" i="6" s="1"/>
  <c r="H43" i="6" s="1"/>
  <c r="B46" i="6"/>
  <c r="C46" i="6"/>
  <c r="D46" i="6"/>
  <c r="E46" i="6" s="1"/>
  <c r="F46" i="6" s="1"/>
  <c r="G46" i="6" s="1"/>
  <c r="H46" i="6" s="1"/>
  <c r="B49" i="6"/>
  <c r="C49" i="6"/>
  <c r="C52" i="6" s="1"/>
  <c r="D49" i="6"/>
  <c r="E49" i="6" s="1"/>
  <c r="F49" i="6" s="1"/>
  <c r="G49" i="6" s="1"/>
  <c r="H49" i="6" s="1"/>
  <c r="B52" i="6"/>
  <c r="B55" i="6"/>
  <c r="B58" i="6"/>
  <c r="B61" i="6"/>
  <c r="B64" i="6"/>
  <c r="B67" i="6"/>
  <c r="B70" i="6"/>
  <c r="B73" i="6"/>
  <c r="B76" i="6"/>
  <c r="B79" i="6"/>
  <c r="B82" i="6"/>
  <c r="B85" i="6"/>
  <c r="B88" i="6"/>
  <c r="B91" i="6"/>
  <c r="B94" i="6"/>
  <c r="C55" i="6" l="1"/>
  <c r="D52" i="6"/>
  <c r="E52" i="6" s="1"/>
  <c r="F52" i="6" s="1"/>
  <c r="G52" i="6" s="1"/>
  <c r="H52" i="6" s="1"/>
  <c r="C58" i="6" l="1"/>
  <c r="D55" i="6"/>
  <c r="E55" i="6" s="1"/>
  <c r="F55" i="6" s="1"/>
  <c r="G55" i="6" s="1"/>
  <c r="H55" i="6" s="1"/>
  <c r="C61" i="6" l="1"/>
  <c r="D58" i="6"/>
  <c r="E58" i="6" s="1"/>
  <c r="F58" i="6" s="1"/>
  <c r="G58" i="6" s="1"/>
  <c r="H58" i="6" s="1"/>
  <c r="C64" i="6" l="1"/>
  <c r="D61" i="6"/>
  <c r="E61" i="6" s="1"/>
  <c r="F61" i="6" s="1"/>
  <c r="G61" i="6" s="1"/>
  <c r="H61" i="6" s="1"/>
  <c r="C67" i="6" l="1"/>
  <c r="D64" i="6"/>
  <c r="E64" i="6" s="1"/>
  <c r="F64" i="6" s="1"/>
  <c r="G64" i="6" s="1"/>
  <c r="H64" i="6" s="1"/>
  <c r="C70" i="6" l="1"/>
  <c r="D67" i="6"/>
  <c r="E67" i="6" s="1"/>
  <c r="F67" i="6" s="1"/>
  <c r="G67" i="6" s="1"/>
  <c r="H67" i="6" s="1"/>
  <c r="D70" i="6" l="1"/>
  <c r="E70" i="6" s="1"/>
  <c r="F70" i="6" s="1"/>
  <c r="G70" i="6" s="1"/>
  <c r="H70" i="6" s="1"/>
  <c r="C73" i="6"/>
  <c r="D73" i="6" l="1"/>
  <c r="E73" i="6" s="1"/>
  <c r="F73" i="6" s="1"/>
  <c r="G73" i="6" s="1"/>
  <c r="H73" i="6" s="1"/>
  <c r="C76" i="6"/>
  <c r="D76" i="6" l="1"/>
  <c r="E76" i="6" s="1"/>
  <c r="F76" i="6" s="1"/>
  <c r="G76" i="6" s="1"/>
  <c r="H76" i="6" s="1"/>
  <c r="C79" i="6"/>
  <c r="C82" i="6" l="1"/>
  <c r="D79" i="6"/>
  <c r="E79" i="6" s="1"/>
  <c r="F79" i="6" s="1"/>
  <c r="G79" i="6" s="1"/>
  <c r="H79" i="6" s="1"/>
  <c r="C85" i="6" l="1"/>
  <c r="D82" i="6"/>
  <c r="E82" i="6" s="1"/>
  <c r="F82" i="6" s="1"/>
  <c r="G82" i="6" s="1"/>
  <c r="H82" i="6" s="1"/>
  <c r="C88" i="6" l="1"/>
  <c r="D85" i="6"/>
  <c r="E85" i="6" s="1"/>
  <c r="F85" i="6" s="1"/>
  <c r="G85" i="6" s="1"/>
  <c r="H85" i="6" s="1"/>
  <c r="C91" i="6" l="1"/>
  <c r="D88" i="6"/>
  <c r="E88" i="6" s="1"/>
  <c r="F88" i="6" s="1"/>
  <c r="G88" i="6" s="1"/>
  <c r="H88" i="6" s="1"/>
  <c r="D91" i="6" l="1"/>
  <c r="E91" i="6" s="1"/>
  <c r="F91" i="6" s="1"/>
  <c r="G91" i="6" s="1"/>
  <c r="H91" i="6" s="1"/>
  <c r="C94" i="6"/>
  <c r="D94" i="6" s="1"/>
  <c r="E94" i="6" s="1"/>
  <c r="F94" i="6" s="1"/>
  <c r="G94" i="6" s="1"/>
  <c r="H94" i="6" s="1"/>
  <c r="D4" i="5" l="1"/>
  <c r="E4" i="5" s="1"/>
  <c r="F4" i="5" s="1"/>
  <c r="G4" i="5" s="1"/>
  <c r="H4" i="5" s="1"/>
  <c r="I4" i="5" s="1"/>
  <c r="I7" i="5" s="1"/>
  <c r="I10" i="5" s="1"/>
  <c r="I13" i="5" s="1"/>
  <c r="I16" i="5" s="1"/>
  <c r="I19" i="5" s="1"/>
  <c r="I22" i="5" s="1"/>
  <c r="I25" i="5" s="1"/>
  <c r="I28" i="5" s="1"/>
  <c r="I31" i="5" s="1"/>
  <c r="I34" i="5" s="1"/>
  <c r="I37" i="5" s="1"/>
  <c r="I40" i="5" s="1"/>
  <c r="I43" i="5" s="1"/>
  <c r="I46" i="5" s="1"/>
  <c r="I49" i="5" s="1"/>
  <c r="I52" i="5" s="1"/>
  <c r="I55" i="5" s="1"/>
  <c r="I58" i="5" s="1"/>
  <c r="I61" i="5" s="1"/>
  <c r="I64" i="5" s="1"/>
  <c r="I67" i="5" s="1"/>
  <c r="I70" i="5" s="1"/>
  <c r="I73" i="5" s="1"/>
  <c r="I76" i="5" s="1"/>
  <c r="I79" i="5" s="1"/>
  <c r="I82" i="5" s="1"/>
  <c r="I85" i="5" s="1"/>
  <c r="I88" i="5" s="1"/>
  <c r="I91" i="5" s="1"/>
  <c r="I94" i="5" s="1"/>
  <c r="I97" i="5" s="1"/>
  <c r="I100" i="5" s="1"/>
  <c r="I103" i="5" s="1"/>
  <c r="I106" i="5" s="1"/>
  <c r="B7" i="5"/>
  <c r="B10" i="5" s="1"/>
  <c r="B13" i="5" s="1"/>
  <c r="B16" i="5" s="1"/>
  <c r="B19" i="5" s="1"/>
  <c r="B22" i="5" s="1"/>
  <c r="B25" i="5" s="1"/>
  <c r="B28" i="5" s="1"/>
  <c r="B31" i="5" s="1"/>
  <c r="B34" i="5" s="1"/>
  <c r="B37" i="5" s="1"/>
  <c r="B40" i="5" s="1"/>
  <c r="B43" i="5" s="1"/>
  <c r="B46" i="5" s="1"/>
  <c r="B49" i="5" s="1"/>
  <c r="B52" i="5" s="1"/>
  <c r="B55" i="5" s="1"/>
  <c r="B58" i="5" s="1"/>
  <c r="B61" i="5" s="1"/>
  <c r="B64" i="5" s="1"/>
  <c r="B67" i="5" s="1"/>
  <c r="B70" i="5" s="1"/>
  <c r="B73" i="5" s="1"/>
  <c r="B76" i="5" s="1"/>
  <c r="B79" i="5" s="1"/>
  <c r="B82" i="5" s="1"/>
  <c r="B85" i="5" s="1"/>
  <c r="B88" i="5" s="1"/>
  <c r="B91" i="5" s="1"/>
  <c r="B94" i="5" s="1"/>
  <c r="B97" i="5" s="1"/>
  <c r="B100" i="5" s="1"/>
  <c r="B103" i="5" s="1"/>
  <c r="B106" i="5" s="1"/>
  <c r="C7" i="5"/>
  <c r="D7" i="5" s="1"/>
  <c r="E7" i="5" s="1"/>
  <c r="F7" i="5" s="1"/>
  <c r="G7" i="5" s="1"/>
  <c r="H7" i="5" s="1"/>
  <c r="C10" i="5" l="1"/>
  <c r="D10" i="5" l="1"/>
  <c r="E10" i="5" s="1"/>
  <c r="F10" i="5" s="1"/>
  <c r="G10" i="5" s="1"/>
  <c r="H10" i="5" s="1"/>
  <c r="C13" i="5"/>
  <c r="C9" i="2"/>
  <c r="D9" i="2" s="1"/>
  <c r="E9" i="2" s="1"/>
  <c r="F9" i="2" s="1"/>
  <c r="G9" i="2" s="1"/>
  <c r="H9" i="2" s="1"/>
  <c r="I9" i="2" s="1"/>
  <c r="C12" i="2" s="1"/>
  <c r="D12" i="2" s="1"/>
  <c r="E12" i="2" s="1"/>
  <c r="F12" i="2" s="1"/>
  <c r="G12" i="2" s="1"/>
  <c r="H12" i="2" s="1"/>
  <c r="I12" i="2" s="1"/>
  <c r="C15" i="2" s="1"/>
  <c r="D15" i="2" s="1"/>
  <c r="E15" i="2" s="1"/>
  <c r="F15" i="2" s="1"/>
  <c r="G15" i="2" s="1"/>
  <c r="H15" i="2" s="1"/>
  <c r="I15" i="2" s="1"/>
  <c r="C19" i="2" s="1"/>
  <c r="D19" i="2" s="1"/>
  <c r="E19" i="2" s="1"/>
  <c r="F19" i="2" s="1"/>
  <c r="G19" i="2" s="1"/>
  <c r="H19" i="2" s="1"/>
  <c r="I19" i="2" s="1"/>
  <c r="C22" i="2" s="1"/>
  <c r="D22" i="2" s="1"/>
  <c r="E22" i="2" s="1"/>
  <c r="F22" i="2" s="1"/>
  <c r="G22" i="2" s="1"/>
  <c r="H22" i="2" s="1"/>
  <c r="I22" i="2" s="1"/>
  <c r="C25" i="2" s="1"/>
  <c r="D25" i="2" s="1"/>
  <c r="E25" i="2" s="1"/>
  <c r="F25" i="2" s="1"/>
  <c r="G25" i="2" s="1"/>
  <c r="H25" i="2" s="1"/>
  <c r="I25" i="2" s="1"/>
  <c r="C28" i="2" s="1"/>
  <c r="D28" i="2" s="1"/>
  <c r="E28" i="2" s="1"/>
  <c r="F28" i="2" s="1"/>
  <c r="G28" i="2" s="1"/>
  <c r="H28" i="2" s="1"/>
  <c r="I28" i="2" s="1"/>
  <c r="C31" i="2" s="1"/>
  <c r="D31" i="2" s="1"/>
  <c r="E31" i="2" s="1"/>
  <c r="F31" i="2" s="1"/>
  <c r="G31" i="2" s="1"/>
  <c r="H31" i="2" s="1"/>
  <c r="I31" i="2" s="1"/>
  <c r="C35" i="2" s="1"/>
  <c r="D35" i="2" s="1"/>
  <c r="E35" i="2" s="1"/>
  <c r="F35" i="2" s="1"/>
  <c r="G35" i="2" s="1"/>
  <c r="H35" i="2" s="1"/>
  <c r="I35" i="2" s="1"/>
  <c r="C38" i="2" s="1"/>
  <c r="D38" i="2" s="1"/>
  <c r="E38" i="2" s="1"/>
  <c r="F38" i="2" s="1"/>
  <c r="G38" i="2" s="1"/>
  <c r="H38" i="2" s="1"/>
  <c r="I38" i="2" s="1"/>
  <c r="C41" i="2" s="1"/>
  <c r="D41" i="2" s="1"/>
  <c r="E41" i="2" s="1"/>
  <c r="F41" i="2" s="1"/>
  <c r="G41" i="2" s="1"/>
  <c r="H41" i="2" s="1"/>
  <c r="I41" i="2" s="1"/>
  <c r="C44" i="2" s="1"/>
  <c r="D44" i="2" s="1"/>
  <c r="E44" i="2" s="1"/>
  <c r="F44" i="2" s="1"/>
  <c r="G44" i="2" s="1"/>
  <c r="H44" i="2" s="1"/>
  <c r="I44" i="2" s="1"/>
  <c r="C47" i="2" s="1"/>
  <c r="D47" i="2" s="1"/>
  <c r="E47" i="2" s="1"/>
  <c r="F47" i="2" s="1"/>
  <c r="G47" i="2" s="1"/>
  <c r="H47" i="2" s="1"/>
  <c r="I47" i="2" s="1"/>
  <c r="C50" i="2" s="1"/>
  <c r="D50" i="2" s="1"/>
  <c r="E50" i="2" s="1"/>
  <c r="F50" i="2" s="1"/>
  <c r="G50" i="2" s="1"/>
  <c r="H50" i="2" s="1"/>
  <c r="I50" i="2" s="1"/>
  <c r="C53" i="2" s="1"/>
  <c r="D53" i="2" s="1"/>
  <c r="E53" i="2" s="1"/>
  <c r="F53" i="2" s="1"/>
  <c r="G53" i="2" s="1"/>
  <c r="H53" i="2" s="1"/>
  <c r="I53" i="2" s="1"/>
  <c r="C56" i="2" s="1"/>
  <c r="B59" i="2"/>
  <c r="B62" i="2" s="1"/>
  <c r="B65" i="2" s="1"/>
  <c r="B68" i="2" s="1"/>
  <c r="B71" i="2" s="1"/>
  <c r="B15" i="2"/>
  <c r="B19" i="2" s="1"/>
  <c r="B22" i="2" s="1"/>
  <c r="B25" i="2" s="1"/>
  <c r="B28" i="2" s="1"/>
  <c r="B31" i="2" s="1"/>
  <c r="B35" i="2" s="1"/>
  <c r="B38" i="2" s="1"/>
  <c r="B41" i="2" s="1"/>
  <c r="B44" i="2" s="1"/>
  <c r="B47" i="2" s="1"/>
  <c r="B50" i="2" s="1"/>
  <c r="B53" i="2" s="1"/>
  <c r="D13" i="5" l="1"/>
  <c r="E13" i="5" s="1"/>
  <c r="F13" i="5" s="1"/>
  <c r="G13" i="5" s="1"/>
  <c r="H13" i="5" s="1"/>
  <c r="C16" i="5"/>
  <c r="C59" i="2"/>
  <c r="C62" i="2" s="1"/>
  <c r="D62" i="2" s="1"/>
  <c r="E62" i="2" s="1"/>
  <c r="F62" i="2" s="1"/>
  <c r="G62" i="2" s="1"/>
  <c r="H62" i="2" s="1"/>
  <c r="D56" i="2"/>
  <c r="E56" i="2" s="1"/>
  <c r="F56" i="2" s="1"/>
  <c r="G56" i="2" s="1"/>
  <c r="H56" i="2" s="1"/>
  <c r="I56" i="2" s="1"/>
  <c r="I59" i="2" s="1"/>
  <c r="I62" i="2" s="1"/>
  <c r="I65" i="2" s="1"/>
  <c r="I68" i="2" s="1"/>
  <c r="I71" i="2" s="1"/>
  <c r="D16" i="5" l="1"/>
  <c r="E16" i="5" s="1"/>
  <c r="F16" i="5" s="1"/>
  <c r="G16" i="5" s="1"/>
  <c r="H16" i="5" s="1"/>
  <c r="C19" i="5"/>
  <c r="C65" i="2"/>
  <c r="C68" i="2" s="1"/>
  <c r="D59" i="2"/>
  <c r="E59" i="2" s="1"/>
  <c r="F59" i="2" s="1"/>
  <c r="G59" i="2" s="1"/>
  <c r="H59" i="2" s="1"/>
  <c r="D19" i="5" l="1"/>
  <c r="E19" i="5" s="1"/>
  <c r="F19" i="5" s="1"/>
  <c r="G19" i="5" s="1"/>
  <c r="H19" i="5" s="1"/>
  <c r="C22" i="5"/>
  <c r="D65" i="2"/>
  <c r="E65" i="2" s="1"/>
  <c r="F65" i="2" s="1"/>
  <c r="G65" i="2" s="1"/>
  <c r="H65" i="2" s="1"/>
  <c r="C71" i="2"/>
  <c r="D71" i="2" s="1"/>
  <c r="E71" i="2" s="1"/>
  <c r="F71" i="2" s="1"/>
  <c r="G71" i="2" s="1"/>
  <c r="H71" i="2" s="1"/>
  <c r="D68" i="2"/>
  <c r="E68" i="2" s="1"/>
  <c r="F68" i="2" s="1"/>
  <c r="G68" i="2" s="1"/>
  <c r="H68" i="2" s="1"/>
  <c r="D22" i="5" l="1"/>
  <c r="E22" i="5" s="1"/>
  <c r="F22" i="5" s="1"/>
  <c r="G22" i="5" s="1"/>
  <c r="H22" i="5" s="1"/>
  <c r="C25" i="5"/>
  <c r="B10" i="1"/>
  <c r="B13" i="1" s="1"/>
  <c r="B16" i="1" s="1"/>
  <c r="B20" i="1" s="1"/>
  <c r="B23" i="1" s="1"/>
  <c r="B26" i="1" s="1"/>
  <c r="B29" i="1" s="1"/>
  <c r="B32" i="1" s="1"/>
  <c r="B35" i="1" s="1"/>
  <c r="B39" i="1" s="1"/>
  <c r="B42" i="1" s="1"/>
  <c r="B45" i="1" s="1"/>
  <c r="B48" i="1" s="1"/>
  <c r="B51" i="1" s="1"/>
  <c r="B54" i="1" s="1"/>
  <c r="B58" i="1" s="1"/>
  <c r="B61" i="1" s="1"/>
  <c r="B64" i="1" s="1"/>
  <c r="B67" i="1" s="1"/>
  <c r="B70" i="1" s="1"/>
  <c r="B73" i="1" s="1"/>
  <c r="B77" i="1" s="1"/>
  <c r="B80" i="1" s="1"/>
  <c r="B83" i="1" s="1"/>
  <c r="B86" i="1" s="1"/>
  <c r="B89" i="1" s="1"/>
  <c r="B92" i="1" s="1"/>
  <c r="B96" i="1" s="1"/>
  <c r="B99" i="1" s="1"/>
  <c r="I7" i="1"/>
  <c r="I10" i="1" s="1"/>
  <c r="I13" i="1" s="1"/>
  <c r="I16" i="1" s="1"/>
  <c r="I20" i="1" s="1"/>
  <c r="I23" i="1" s="1"/>
  <c r="I26" i="1" s="1"/>
  <c r="I29" i="1" s="1"/>
  <c r="I32" i="1" s="1"/>
  <c r="I35" i="1" s="1"/>
  <c r="I39" i="1" s="1"/>
  <c r="I42" i="1" s="1"/>
  <c r="I45" i="1" s="1"/>
  <c r="I48" i="1" s="1"/>
  <c r="I51" i="1" s="1"/>
  <c r="I54" i="1" s="1"/>
  <c r="I58" i="1" s="1"/>
  <c r="I61" i="1" s="1"/>
  <c r="I64" i="1" s="1"/>
  <c r="I67" i="1" s="1"/>
  <c r="I70" i="1" s="1"/>
  <c r="I73" i="1" s="1"/>
  <c r="I77" i="1" s="1"/>
  <c r="I80" i="1" s="1"/>
  <c r="I83" i="1" s="1"/>
  <c r="I86" i="1" s="1"/>
  <c r="I89" i="1" s="1"/>
  <c r="I92" i="1" s="1"/>
  <c r="I96" i="1" s="1"/>
  <c r="I99" i="1" s="1"/>
  <c r="C7" i="1"/>
  <c r="D7" i="1" s="1"/>
  <c r="E7" i="1" s="1"/>
  <c r="F7" i="1" s="1"/>
  <c r="G7" i="1" s="1"/>
  <c r="H7" i="1" s="1"/>
  <c r="B7" i="1"/>
  <c r="D4" i="1"/>
  <c r="E4" i="1" s="1"/>
  <c r="F4" i="1" s="1"/>
  <c r="G4" i="1" s="1"/>
  <c r="H4" i="1" s="1"/>
  <c r="D25" i="5" l="1"/>
  <c r="E25" i="5" s="1"/>
  <c r="F25" i="5" s="1"/>
  <c r="G25" i="5" s="1"/>
  <c r="H25" i="5" s="1"/>
  <c r="C28" i="5"/>
  <c r="C10" i="1"/>
  <c r="D28" i="5" l="1"/>
  <c r="E28" i="5" s="1"/>
  <c r="F28" i="5" s="1"/>
  <c r="G28" i="5" s="1"/>
  <c r="H28" i="5" s="1"/>
  <c r="C31" i="5"/>
  <c r="D10" i="1"/>
  <c r="E10" i="1" s="1"/>
  <c r="F10" i="1" s="1"/>
  <c r="G10" i="1" s="1"/>
  <c r="H10" i="1" s="1"/>
  <c r="C13" i="1"/>
  <c r="D31" i="5" l="1"/>
  <c r="E31" i="5" s="1"/>
  <c r="F31" i="5" s="1"/>
  <c r="G31" i="5" s="1"/>
  <c r="H31" i="5" s="1"/>
  <c r="C34" i="5"/>
  <c r="D13" i="1"/>
  <c r="E13" i="1" s="1"/>
  <c r="F13" i="1" s="1"/>
  <c r="G13" i="1" s="1"/>
  <c r="H13" i="1" s="1"/>
  <c r="C16" i="1"/>
  <c r="D34" i="5" l="1"/>
  <c r="E34" i="5" s="1"/>
  <c r="F34" i="5" s="1"/>
  <c r="G34" i="5" s="1"/>
  <c r="H34" i="5" s="1"/>
  <c r="C37" i="5"/>
  <c r="D16" i="1"/>
  <c r="E16" i="1" s="1"/>
  <c r="F16" i="1" s="1"/>
  <c r="G16" i="1" s="1"/>
  <c r="H16" i="1" s="1"/>
  <c r="C20" i="1"/>
  <c r="D37" i="5" l="1"/>
  <c r="E37" i="5" s="1"/>
  <c r="F37" i="5" s="1"/>
  <c r="G37" i="5" s="1"/>
  <c r="H37" i="5" s="1"/>
  <c r="C40" i="5"/>
  <c r="D20" i="1"/>
  <c r="E20" i="1" s="1"/>
  <c r="F20" i="1" s="1"/>
  <c r="G20" i="1" s="1"/>
  <c r="H20" i="1" s="1"/>
  <c r="C23" i="1"/>
  <c r="D40" i="5" l="1"/>
  <c r="E40" i="5" s="1"/>
  <c r="F40" i="5" s="1"/>
  <c r="G40" i="5" s="1"/>
  <c r="H40" i="5" s="1"/>
  <c r="C43" i="5"/>
  <c r="D23" i="1"/>
  <c r="E23" i="1" s="1"/>
  <c r="F23" i="1" s="1"/>
  <c r="G23" i="1" s="1"/>
  <c r="H23" i="1" s="1"/>
  <c r="C26" i="1"/>
  <c r="D43" i="5" l="1"/>
  <c r="E43" i="5" s="1"/>
  <c r="F43" i="5" s="1"/>
  <c r="G43" i="5" s="1"/>
  <c r="H43" i="5" s="1"/>
  <c r="C46" i="5"/>
  <c r="D26" i="1"/>
  <c r="E26" i="1" s="1"/>
  <c r="F26" i="1" s="1"/>
  <c r="G26" i="1" s="1"/>
  <c r="H26" i="1" s="1"/>
  <c r="C29" i="1"/>
  <c r="D46" i="5" l="1"/>
  <c r="E46" i="5" s="1"/>
  <c r="F46" i="5" s="1"/>
  <c r="G46" i="5" s="1"/>
  <c r="H46" i="5" s="1"/>
  <c r="C49" i="5"/>
  <c r="D29" i="1"/>
  <c r="E29" i="1" s="1"/>
  <c r="F29" i="1" s="1"/>
  <c r="G29" i="1" s="1"/>
  <c r="H29" i="1" s="1"/>
  <c r="C32" i="1"/>
  <c r="D49" i="5" l="1"/>
  <c r="E49" i="5" s="1"/>
  <c r="F49" i="5" s="1"/>
  <c r="G49" i="5" s="1"/>
  <c r="H49" i="5" s="1"/>
  <c r="C52" i="5"/>
  <c r="D32" i="1"/>
  <c r="E32" i="1" s="1"/>
  <c r="F32" i="1" s="1"/>
  <c r="G32" i="1" s="1"/>
  <c r="H32" i="1" s="1"/>
  <c r="C35" i="1"/>
  <c r="D52" i="5" l="1"/>
  <c r="E52" i="5" s="1"/>
  <c r="F52" i="5" s="1"/>
  <c r="G52" i="5" s="1"/>
  <c r="H52" i="5" s="1"/>
  <c r="C55" i="5"/>
  <c r="D35" i="1"/>
  <c r="E35" i="1" s="1"/>
  <c r="F35" i="1" s="1"/>
  <c r="G35" i="1" s="1"/>
  <c r="H35" i="1" s="1"/>
  <c r="C39" i="1"/>
  <c r="D55" i="5" l="1"/>
  <c r="E55" i="5" s="1"/>
  <c r="F55" i="5" s="1"/>
  <c r="G55" i="5" s="1"/>
  <c r="H55" i="5" s="1"/>
  <c r="C58" i="5"/>
  <c r="D39" i="1"/>
  <c r="E39" i="1" s="1"/>
  <c r="F39" i="1" s="1"/>
  <c r="G39" i="1" s="1"/>
  <c r="H39" i="1" s="1"/>
  <c r="C42" i="1"/>
  <c r="D58" i="5" l="1"/>
  <c r="E58" i="5" s="1"/>
  <c r="F58" i="5" s="1"/>
  <c r="G58" i="5" s="1"/>
  <c r="H58" i="5" s="1"/>
  <c r="C61" i="5"/>
  <c r="D42" i="1"/>
  <c r="E42" i="1" s="1"/>
  <c r="F42" i="1" s="1"/>
  <c r="G42" i="1" s="1"/>
  <c r="H42" i="1" s="1"/>
  <c r="C45" i="1"/>
  <c r="D61" i="5" l="1"/>
  <c r="E61" i="5" s="1"/>
  <c r="F61" i="5" s="1"/>
  <c r="G61" i="5" s="1"/>
  <c r="H61" i="5" s="1"/>
  <c r="C64" i="5"/>
  <c r="D45" i="1"/>
  <c r="E45" i="1" s="1"/>
  <c r="F45" i="1" s="1"/>
  <c r="G45" i="1" s="1"/>
  <c r="H45" i="1" s="1"/>
  <c r="C48" i="1"/>
  <c r="D64" i="5" l="1"/>
  <c r="E64" i="5" s="1"/>
  <c r="F64" i="5" s="1"/>
  <c r="G64" i="5" s="1"/>
  <c r="H64" i="5" s="1"/>
  <c r="C67" i="5"/>
  <c r="D48" i="1"/>
  <c r="E48" i="1" s="1"/>
  <c r="F48" i="1" s="1"/>
  <c r="G48" i="1" s="1"/>
  <c r="H48" i="1" s="1"/>
  <c r="C51" i="1"/>
  <c r="D67" i="5" l="1"/>
  <c r="E67" i="5" s="1"/>
  <c r="F67" i="5" s="1"/>
  <c r="G67" i="5" s="1"/>
  <c r="H67" i="5" s="1"/>
  <c r="C70" i="5"/>
  <c r="D51" i="1"/>
  <c r="E51" i="1" s="1"/>
  <c r="F51" i="1" s="1"/>
  <c r="G51" i="1" s="1"/>
  <c r="H51" i="1" s="1"/>
  <c r="C54" i="1"/>
  <c r="D70" i="5" l="1"/>
  <c r="E70" i="5" s="1"/>
  <c r="F70" i="5" s="1"/>
  <c r="G70" i="5" s="1"/>
  <c r="H70" i="5" s="1"/>
  <c r="C73" i="5"/>
  <c r="D54" i="1"/>
  <c r="E54" i="1" s="1"/>
  <c r="F54" i="1" s="1"/>
  <c r="G54" i="1" s="1"/>
  <c r="H54" i="1" s="1"/>
  <c r="C58" i="1"/>
  <c r="D73" i="5" l="1"/>
  <c r="E73" i="5" s="1"/>
  <c r="F73" i="5" s="1"/>
  <c r="G73" i="5" s="1"/>
  <c r="H73" i="5" s="1"/>
  <c r="C76" i="5"/>
  <c r="D58" i="1"/>
  <c r="E58" i="1" s="1"/>
  <c r="F58" i="1" s="1"/>
  <c r="G58" i="1" s="1"/>
  <c r="H58" i="1" s="1"/>
  <c r="C61" i="1"/>
  <c r="D76" i="5" l="1"/>
  <c r="E76" i="5" s="1"/>
  <c r="F76" i="5" s="1"/>
  <c r="G76" i="5" s="1"/>
  <c r="H76" i="5" s="1"/>
  <c r="C79" i="5"/>
  <c r="D61" i="1"/>
  <c r="E61" i="1" s="1"/>
  <c r="F61" i="1" s="1"/>
  <c r="G61" i="1" s="1"/>
  <c r="H61" i="1" s="1"/>
  <c r="C64" i="1"/>
  <c r="D79" i="5" l="1"/>
  <c r="E79" i="5" s="1"/>
  <c r="F79" i="5" s="1"/>
  <c r="G79" i="5" s="1"/>
  <c r="H79" i="5" s="1"/>
  <c r="C82" i="5"/>
  <c r="D64" i="1"/>
  <c r="E64" i="1" s="1"/>
  <c r="F64" i="1" s="1"/>
  <c r="G64" i="1" s="1"/>
  <c r="H64" i="1" s="1"/>
  <c r="C67" i="1"/>
  <c r="D82" i="5" l="1"/>
  <c r="E82" i="5" s="1"/>
  <c r="F82" i="5" s="1"/>
  <c r="G82" i="5" s="1"/>
  <c r="H82" i="5" s="1"/>
  <c r="C85" i="5"/>
  <c r="D67" i="1"/>
  <c r="E67" i="1" s="1"/>
  <c r="F67" i="1" s="1"/>
  <c r="G67" i="1" s="1"/>
  <c r="H67" i="1" s="1"/>
  <c r="C70" i="1"/>
  <c r="D85" i="5" l="1"/>
  <c r="E85" i="5" s="1"/>
  <c r="F85" i="5" s="1"/>
  <c r="G85" i="5" s="1"/>
  <c r="H85" i="5" s="1"/>
  <c r="C88" i="5"/>
  <c r="D70" i="1"/>
  <c r="E70" i="1" s="1"/>
  <c r="F70" i="1" s="1"/>
  <c r="G70" i="1" s="1"/>
  <c r="H70" i="1" s="1"/>
  <c r="C73" i="1"/>
  <c r="D88" i="5" l="1"/>
  <c r="E88" i="5" s="1"/>
  <c r="F88" i="5" s="1"/>
  <c r="G88" i="5" s="1"/>
  <c r="H88" i="5" s="1"/>
  <c r="C91" i="5"/>
  <c r="D73" i="1"/>
  <c r="E73" i="1" s="1"/>
  <c r="F73" i="1" s="1"/>
  <c r="G73" i="1" s="1"/>
  <c r="H73" i="1" s="1"/>
  <c r="C77" i="1"/>
  <c r="D91" i="5" l="1"/>
  <c r="E91" i="5" s="1"/>
  <c r="F91" i="5" s="1"/>
  <c r="G91" i="5" s="1"/>
  <c r="H91" i="5" s="1"/>
  <c r="C94" i="5"/>
  <c r="D77" i="1"/>
  <c r="E77" i="1" s="1"/>
  <c r="F77" i="1" s="1"/>
  <c r="G77" i="1" s="1"/>
  <c r="H77" i="1" s="1"/>
  <c r="C80" i="1"/>
  <c r="D94" i="5" l="1"/>
  <c r="E94" i="5" s="1"/>
  <c r="F94" i="5" s="1"/>
  <c r="G94" i="5" s="1"/>
  <c r="H94" i="5" s="1"/>
  <c r="C97" i="5"/>
  <c r="D80" i="1"/>
  <c r="E80" i="1" s="1"/>
  <c r="F80" i="1" s="1"/>
  <c r="G80" i="1" s="1"/>
  <c r="H80" i="1" s="1"/>
  <c r="C83" i="1"/>
  <c r="D97" i="5" l="1"/>
  <c r="E97" i="5" s="1"/>
  <c r="F97" i="5" s="1"/>
  <c r="G97" i="5" s="1"/>
  <c r="H97" i="5" s="1"/>
  <c r="C100" i="5"/>
  <c r="D83" i="1"/>
  <c r="E83" i="1" s="1"/>
  <c r="F83" i="1" s="1"/>
  <c r="G83" i="1" s="1"/>
  <c r="H83" i="1" s="1"/>
  <c r="C86" i="1"/>
  <c r="D100" i="5" l="1"/>
  <c r="E100" i="5" s="1"/>
  <c r="F100" i="5" s="1"/>
  <c r="G100" i="5" s="1"/>
  <c r="H100" i="5" s="1"/>
  <c r="C103" i="5"/>
  <c r="D86" i="1"/>
  <c r="E86" i="1" s="1"/>
  <c r="F86" i="1" s="1"/>
  <c r="G86" i="1" s="1"/>
  <c r="H86" i="1" s="1"/>
  <c r="C89" i="1"/>
  <c r="D103" i="5" l="1"/>
  <c r="E103" i="5" s="1"/>
  <c r="F103" i="5" s="1"/>
  <c r="G103" i="5" s="1"/>
  <c r="H103" i="5" s="1"/>
  <c r="C106" i="5"/>
  <c r="D106" i="5" s="1"/>
  <c r="E106" i="5" s="1"/>
  <c r="F106" i="5" s="1"/>
  <c r="G106" i="5" s="1"/>
  <c r="H106" i="5" s="1"/>
  <c r="D89" i="1"/>
  <c r="E89" i="1" s="1"/>
  <c r="F89" i="1" s="1"/>
  <c r="G89" i="1" s="1"/>
  <c r="H89" i="1" s="1"/>
  <c r="C92" i="1"/>
  <c r="D92" i="1" l="1"/>
  <c r="E92" i="1" s="1"/>
  <c r="F92" i="1" s="1"/>
  <c r="G92" i="1" s="1"/>
  <c r="H92" i="1" s="1"/>
  <c r="C96" i="1"/>
  <c r="D96" i="1" l="1"/>
  <c r="E96" i="1" s="1"/>
  <c r="F96" i="1" s="1"/>
  <c r="G96" i="1" s="1"/>
  <c r="H96" i="1" s="1"/>
  <c r="C99" i="1"/>
  <c r="D99" i="1" s="1"/>
  <c r="E99" i="1" s="1"/>
  <c r="F99" i="1" s="1"/>
  <c r="G99" i="1" s="1"/>
  <c r="H99" i="1" s="1"/>
</calcChain>
</file>

<file path=xl/sharedStrings.xml><?xml version="1.0" encoding="utf-8"?>
<sst xmlns="http://schemas.openxmlformats.org/spreadsheetml/2006/main" count="933" uniqueCount="347">
  <si>
    <t>Trainingsprogramm ZKB + smrun + Clubmeisterschaft W01-W52 2017</t>
  </si>
  <si>
    <t>W</t>
  </si>
  <si>
    <t>Montag</t>
  </si>
  <si>
    <t>Dienstag</t>
  </si>
  <si>
    <t>Mittwoch</t>
  </si>
  <si>
    <t>Donnerstag</t>
  </si>
  <si>
    <t>Freitag</t>
  </si>
  <si>
    <t>Samstag</t>
  </si>
  <si>
    <t>Sonntag</t>
  </si>
  <si>
    <t>2x4km SDL 2`TP J+F 2x3km SDL</t>
  </si>
  <si>
    <t>Schwimmen</t>
  </si>
  <si>
    <t>Diemberg Cup Einzelauf 4km</t>
  </si>
  <si>
    <t>Pfingsten Hörndliberglauf 4.6km 450Hm</t>
  </si>
  <si>
    <t xml:space="preserve">20`Rumpfstabi
20`Dehnen </t>
  </si>
  <si>
    <t>Pfingsmontag
60`MDL</t>
  </si>
  <si>
    <t>120`Velo</t>
  </si>
  <si>
    <t xml:space="preserve">Crescendo
15`RDL, 12`GDL, 12`MDL,12`SDL, 10`Ausl. </t>
  </si>
  <si>
    <t xml:space="preserve">Frauenlauf Bern 10km </t>
  </si>
  <si>
    <t>Lauf ABC 15`
8x 2`SDL 
TP 1`</t>
  </si>
  <si>
    <t>Diemberg Cup Berglauf 3.3km</t>
  </si>
  <si>
    <t>60`MDL</t>
  </si>
  <si>
    <t xml:space="preserve">Wylandlauf ZKB Andelfingen 7.4km JM/ 14.4km </t>
  </si>
  <si>
    <t>50`GDL mit SDL Tempowechsel 5x3`</t>
  </si>
  <si>
    <t>60`Velo</t>
  </si>
  <si>
    <t>70`GDL</t>
  </si>
  <si>
    <t>4km RDL
 2x 600m SDL TP 30sek.</t>
  </si>
  <si>
    <t>Geländelauf Oberdürten 12.1km ML</t>
  </si>
  <si>
    <t>Klöntalerseelauf 6.5km JM</t>
  </si>
  <si>
    <t>Eintages Berglaufcup</t>
  </si>
  <si>
    <t>Beachvolleyball
Schmerikon</t>
  </si>
  <si>
    <t>Fahrtspiel
1`, 1`30, 2`, 2`30, 3`, 2`30, 2`,1`30, 1`TP= Belastung</t>
  </si>
  <si>
    <t xml:space="preserve">70`MDL </t>
  </si>
  <si>
    <t>Velo vis Bike auf die Alp Egg Start 19:00Uhr</t>
  </si>
  <si>
    <t xml:space="preserve">4h Velo  
Giathlon </t>
  </si>
  <si>
    <t>18-20km 90` 4`45km</t>
  </si>
  <si>
    <t xml:space="preserve">Aktive 3x 1000m SDL 5`TP
Jun. 3x 800m SDL 
</t>
  </si>
  <si>
    <t xml:space="preserve">Crescendo
15`RDL, 15`GDL, 15`MDL,15`SDL, 10`Ausl. </t>
  </si>
  <si>
    <t>Wien</t>
  </si>
  <si>
    <t>Tri Training
1km Schw
60`Velo
5 km MDL</t>
  </si>
  <si>
    <t xml:space="preserve">Wien
20`Rumpfstabi
20`Dehnen </t>
  </si>
  <si>
    <t>10`Lauf ABC 9x400m/J+F 300m
TB 1:30</t>
  </si>
  <si>
    <t>1h30 Bike</t>
  </si>
  <si>
    <t>30`Karft</t>
  </si>
  <si>
    <t>75`GDL</t>
  </si>
  <si>
    <t>Ägeriseelauf 14.1km Start 19:00Uhr</t>
  </si>
  <si>
    <t>21km GDL
4`45km
Benken 9:00Uhr</t>
  </si>
  <si>
    <t>40`GDL
7x 100m Koord-Steigerungsläufe</t>
  </si>
  <si>
    <t>60`MDL dazwischen die kurzen Anstiege SDL</t>
  </si>
  <si>
    <t>Rockfest Schmerikon</t>
  </si>
  <si>
    <t>Trainingslager</t>
  </si>
  <si>
    <t>Val die Flemme</t>
  </si>
  <si>
    <t>Kein Mo Training in Eschenbach</t>
  </si>
  <si>
    <t>Feiertag</t>
  </si>
  <si>
    <t>1h45` RDL
5`30-6`km Verpflegungstraining</t>
  </si>
  <si>
    <t>Pause</t>
  </si>
  <si>
    <t>70`GDL letzter 1km SDL</t>
  </si>
  <si>
    <t>Male</t>
  </si>
  <si>
    <t>60`GDL</t>
  </si>
  <si>
    <t>Male
2h30` Velo easy</t>
  </si>
  <si>
    <t>90` jeweils alle 5km Temposteiterung
Eschenbach 19:00Uhr</t>
  </si>
  <si>
    <t>45`Kraft
15`Dehnen</t>
  </si>
  <si>
    <r>
      <t xml:space="preserve">7x 1000m TP 2` 
</t>
    </r>
    <r>
      <rPr>
        <sz val="8"/>
        <color rgb="FFFF0000"/>
        <rFont val="Arial"/>
        <family val="2"/>
      </rPr>
      <t>Alternativ 70 GDL</t>
    </r>
  </si>
  <si>
    <t>Diembergcup
Waldlauf mit Absenden</t>
  </si>
  <si>
    <t>60`Bike</t>
  </si>
  <si>
    <t>25km GDL
5`30km 
Eschenbach 9:00Uhr</t>
  </si>
  <si>
    <t xml:space="preserve">Abendwanderung </t>
  </si>
  <si>
    <t xml:space="preserve">5x 800m SDL
TP 3` </t>
  </si>
  <si>
    <t>80`GDL</t>
  </si>
  <si>
    <r>
      <t xml:space="preserve">Frauenfelder Stadtlauf 7.2km
Türerseelauf 14.1km
</t>
    </r>
    <r>
      <rPr>
        <b/>
        <sz val="9"/>
        <color theme="4" tint="-0.249977111117893"/>
        <rFont val="Arial"/>
        <family val="2"/>
      </rPr>
      <t xml:space="preserve">+4km Auslaufen!! </t>
    </r>
  </si>
  <si>
    <r>
      <t xml:space="preserve">Fahrtspiel
1`, 1`30, 2`, 2`30, 3`, 2`30, 2`,1`30, 1`TP= Belastung </t>
    </r>
    <r>
      <rPr>
        <b/>
        <sz val="10"/>
        <color theme="4" tint="-0.249977111117893"/>
        <rFont val="Arial"/>
        <family val="2"/>
      </rPr>
      <t>easy!</t>
    </r>
  </si>
  <si>
    <t>Schnellste Eschenbacher</t>
  </si>
  <si>
    <t xml:space="preserve">8km RDL +
2x4km 1/2M Pace
3`TP
Benken 9:00Uhr 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</si>
  <si>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easy!</t>
    </r>
  </si>
  <si>
    <t>60`GLD dazwischen 3x3`SDL 1`TB</t>
  </si>
  <si>
    <r>
      <t xml:space="preserve">Rütilauf 11.3km
</t>
    </r>
    <r>
      <rPr>
        <sz val="10"/>
        <color rgb="FFFF0000"/>
        <rFont val="Arial"/>
        <family val="2"/>
      </rPr>
      <t>60`MDL +1km 1/2M Pace</t>
    </r>
  </si>
  <si>
    <t>30`RDL
20`Dehnen</t>
  </si>
  <si>
    <t>10`RDL 10`GDL 10`MDL 10`RDL</t>
  </si>
  <si>
    <t>45`Karft</t>
  </si>
  <si>
    <t>60`GDL letzter 1km SDL</t>
  </si>
  <si>
    <r>
      <t xml:space="preserve">Greifenseelauf 
21.1km SM/ ZKB
</t>
    </r>
    <r>
      <rPr>
        <sz val="10"/>
        <color rgb="FFFF0000"/>
        <rFont val="Arial"/>
        <family val="2"/>
      </rPr>
      <t>Zweitages</t>
    </r>
    <r>
      <rPr>
        <sz val="10"/>
        <color theme="1"/>
        <rFont val="Arial"/>
        <family val="2"/>
      </rPr>
      <t>-</t>
    </r>
  </si>
  <si>
    <r>
      <t xml:space="preserve">20`Rumpfstabi
20`Dehnen 
</t>
    </r>
    <r>
      <rPr>
        <sz val="10"/>
        <color rgb="FFFF0000"/>
        <rFont val="Arial"/>
        <family val="2"/>
      </rPr>
      <t>Wanderung SCD</t>
    </r>
  </si>
  <si>
    <t>1000m 2TP 800m 1TP 400m 
2x Serien TP 5`</t>
  </si>
  <si>
    <t>Schnebelhorn Trail-Run 21.1km 790Hm / 90`GDL</t>
  </si>
  <si>
    <t>3h Velo</t>
  </si>
  <si>
    <t>Panoramalauf Gibswil 11.4km</t>
  </si>
  <si>
    <t>15`Lauf ABC
1000m TP 2`800m TP 1:30`600m 1` TP 400 30s`200m</t>
  </si>
  <si>
    <t>70`MDL Dazwischen 3x 7`SDL 2TP</t>
  </si>
  <si>
    <t>7x 1000m SDL 2`TP  /J+F 7x800m</t>
  </si>
  <si>
    <t>60`MDL letzte 5` SDL</t>
  </si>
  <si>
    <t>30`RDL</t>
  </si>
  <si>
    <t>Schlosslauf Rapperswil 3.9km
ML J.</t>
  </si>
  <si>
    <t xml:space="preserve">10`Lauf ABC
1000m 2TP 800m 1TP 400m 
</t>
  </si>
  <si>
    <t xml:space="preserve">70`GDL </t>
  </si>
  <si>
    <t>Oberuzwil Fananlass
10km ML</t>
  </si>
  <si>
    <t>60`RDL</t>
  </si>
  <si>
    <t>Grinau Segmente jagt</t>
  </si>
  <si>
    <t>Wiler Herbstlauf 17.6km</t>
  </si>
  <si>
    <t>Herrenwegsprint 3x 1000m jeweils mit zurück traben</t>
  </si>
  <si>
    <t>90`GDL</t>
  </si>
  <si>
    <t>Hügellsprints
15`Ein/ Ausl. 
9x 45Sec</t>
  </si>
  <si>
    <t>70`MDL Dazwischen 2x10`SDL 5`TP</t>
  </si>
  <si>
    <r>
      <t xml:space="preserve">Absenden Laufmeisterschaft Oberricken
</t>
    </r>
    <r>
      <rPr>
        <sz val="9"/>
        <color rgb="FFFF0000"/>
        <rFont val="Arial"/>
        <family val="2"/>
      </rPr>
      <t>J+S Kurs Köbi+Ivo</t>
    </r>
  </si>
  <si>
    <t>105`RDL</t>
  </si>
  <si>
    <t>20`Rumpfstabi
15`Lauf ABC 15`GDL</t>
  </si>
  <si>
    <t>70`MDL</t>
  </si>
  <si>
    <t>3x 50m / 75m / 100m Hügelläufe</t>
  </si>
  <si>
    <t>Weihnachtslauf Lachen</t>
  </si>
  <si>
    <t>8`RDL/ 8`GDL
8`MDL/ 8`SDL 10`GDL</t>
  </si>
  <si>
    <t xml:space="preserve">Hügellauf extrem
 2x 3`, 15`Ein/Ausl.
</t>
  </si>
  <si>
    <t xml:space="preserve">60`Velo </t>
  </si>
  <si>
    <t>105`GDL</t>
  </si>
  <si>
    <t>30`GDL 20`Krafttrainig</t>
  </si>
  <si>
    <t>Weihnachten</t>
  </si>
  <si>
    <t>Langlauf</t>
  </si>
  <si>
    <t>Silvester</t>
  </si>
  <si>
    <t>Zeichen Erklärung</t>
  </si>
  <si>
    <t>Erholungs Woche in dieser Woche darf auch einmal ein Training verkürzt oder sogar ausgelassen werden.</t>
  </si>
  <si>
    <t>Intensive Woche hier wird hart und mehr trainiert</t>
  </si>
  <si>
    <t>Für die Junior/innen gilt für eine bessere Erholung  nicht die</t>
  </si>
  <si>
    <t xml:space="preserve"> Trainingseinheiten streichen sondern diese in Dauer oder der Länge (anstatt 1000m zb 800m) anpassen.</t>
  </si>
  <si>
    <t>Auch darf ruhig einmal eine Laufeinheit in ein altarnativ Training wie Biken oder Schwimmen umgewandelt werden</t>
  </si>
  <si>
    <t>TP = Trappause</t>
  </si>
  <si>
    <t>Stgl.= Kordinativer Steigerungslauf</t>
  </si>
  <si>
    <t>SDL= Schneller Dauer-Lauf</t>
  </si>
  <si>
    <t>80-90% Deines Wettkampftempos</t>
  </si>
  <si>
    <t>MDL= Mittler Dauer-Lauf</t>
  </si>
  <si>
    <t xml:space="preserve">50 bis 85 min, 80 % d. max. individuellen Herzfrequenz oder ca. 1:30 bis 1:45 min </t>
  </si>
  <si>
    <t>langsamer als der Kilometerschnitt des Wettkampftempos über 10 km;</t>
  </si>
  <si>
    <t>GDL= Grundlagen DL</t>
  </si>
  <si>
    <t xml:space="preserve">85 bis 115 min, 60 bis 75 % d. max. individuellen Herzfrequenz oder ca. 1:45 bis 2 min </t>
  </si>
  <si>
    <t>RDL= Regenerativer DL</t>
  </si>
  <si>
    <t xml:space="preserve">Dauer 30 bis 45 min, 60 bis 75 % d. max. individuellen Herzfrequenzen oder ca. 2 min langsamer als </t>
  </si>
  <si>
    <t xml:space="preserve">der Kilometerschnitt des Wettkampftempos über 10 km; Tabelle mit Herzfrequenzwerten für das Training in </t>
  </si>
  <si>
    <t>den prozentualen Abstufungen »</t>
  </si>
  <si>
    <t>20`Rumpfstabi 20`Dehnen</t>
  </si>
  <si>
    <t>70`GDL
5x 100m Hügelläufe</t>
  </si>
  <si>
    <t>Massage</t>
  </si>
  <si>
    <t>45`MDL
dazwischen 9x 12-15s fliegende Sprints</t>
  </si>
  <si>
    <t>70`GDL
Herrenweg die letzen 1000m SDL</t>
  </si>
  <si>
    <t>60`R Velo</t>
  </si>
  <si>
    <t>70`GDL Dazwischen 3x7`SDL 3`TP</t>
  </si>
  <si>
    <t>RunningDay einrichten</t>
  </si>
  <si>
    <t>RunningDay Eschenbach 10.4km MLJ</t>
  </si>
  <si>
    <t>60`R Bike
20`Dehnen</t>
  </si>
  <si>
    <t xml:space="preserve">Crescendo
15`RDL, 12`GDL, 12`MDL, 5`SDL, 10`Ausl. </t>
  </si>
  <si>
    <t>35`GDL
7x 100m Stgl. 5`Ausl.</t>
  </si>
  <si>
    <t>2h Velo
60`RDL</t>
  </si>
  <si>
    <t>7x 1000m Akt. 
7x 600m Jun. 2`30TP</t>
  </si>
  <si>
    <t xml:space="preserve">30`Velo
30`SDL </t>
  </si>
  <si>
    <t>10`GDL 20`MDL 10`GDL</t>
  </si>
  <si>
    <t>Auffahrt-Weekend</t>
  </si>
  <si>
    <t>60` GDL</t>
  </si>
  <si>
    <t>IronMan Rappi</t>
  </si>
  <si>
    <t>2h Velo</t>
  </si>
  <si>
    <t>Frauenlauf Bern</t>
  </si>
  <si>
    <t>60`GDL Dazwischen 2x 7`SDL 2TP</t>
  </si>
  <si>
    <t>90`RDL</t>
  </si>
  <si>
    <t>15`Lauf ABC 5x 600m 2`30TP 10`Ausl.</t>
  </si>
  <si>
    <t>60`R-Velo</t>
  </si>
  <si>
    <t>Grinau Segmentejagt</t>
  </si>
  <si>
    <t>St. Moritz Langlauf</t>
  </si>
  <si>
    <t>Neujahrslauf Dietikon ZKB + SMRUN 12.1km</t>
  </si>
  <si>
    <t xml:space="preserve">15`Ein/ Ausl. Beidseitige Hügelläufe 9 x
10`Rumpfstabi </t>
  </si>
  <si>
    <t>Grinau Segmente-Jagt</t>
  </si>
  <si>
    <t xml:space="preserve">60`MDL </t>
  </si>
  <si>
    <t>120`GDL Aktiv
90`GDL Jun</t>
  </si>
  <si>
    <t>Trainingsprogramm ZKB + smrun + Clubmeisterschaft W1-W22 2018</t>
  </si>
  <si>
    <t xml:space="preserve">105`MDL Aktiv
70`MDL Jun
</t>
  </si>
  <si>
    <t>Crosslauf in Benken</t>
  </si>
  <si>
    <t xml:space="preserve">40`GDL
9x100m Hügelläufe
10`Rumpfstabi </t>
  </si>
  <si>
    <t xml:space="preserve">Hügellauf extrem
 2x 3`, 15`Ein/Ausl.
10`Rumpfstabi 
</t>
  </si>
  <si>
    <t>Nachtloipe Ricken</t>
  </si>
  <si>
    <t>80`GDL+30`MDL = 1h 50min</t>
  </si>
  <si>
    <t>30`RDL
20`Rumpfstabi 20`Dehnen</t>
  </si>
  <si>
    <t>GP Dübendorf ZKB 10km</t>
  </si>
  <si>
    <t>Pfingstweekend</t>
  </si>
  <si>
    <t>Männedorf ZKB 11km</t>
  </si>
  <si>
    <t xml:space="preserve">60`MDL +
6x 80m Steigerungsläufe </t>
  </si>
  <si>
    <t xml:space="preserve">4x 50m / 75m / 100m Hügelläufe 10`Rumpfstabi </t>
  </si>
  <si>
    <t xml:space="preserve">35`GDL
7x 100m Stgl 10`Rumpfstabi </t>
  </si>
  <si>
    <t xml:space="preserve">15`LaufABC 12x300m SDL 
TP 1`30s
10`Rumpfstabi </t>
  </si>
  <si>
    <t xml:space="preserve">Grundschnelligkeit
</t>
  </si>
  <si>
    <t>R=Velo Velotraining auf der Rolle</t>
  </si>
  <si>
    <t>Läuferhöck 19:00Uhr Rössli Ermenswil</t>
  </si>
  <si>
    <t>20`GDL dazw. 1x1000m SDL
20`Rumpfstabi 20`Dehnen</t>
  </si>
  <si>
    <t>70`GDL dazwischen 2x15`SDL 5`TP</t>
  </si>
  <si>
    <t>70` Schwedisches Fahrspiel, Tempowechsel je nach Lust und Laune</t>
  </si>
  <si>
    <t>7x1km+400m
TP 2`30s</t>
  </si>
  <si>
    <t>Klotenflughafenlauf  ZKB 17km</t>
  </si>
  <si>
    <t xml:space="preserve">80`GDL 
</t>
  </si>
  <si>
    <t>Züri-Marathon Cityrun Fan-Velotour zum Marathon!</t>
  </si>
  <si>
    <t>8x800m 3`TP über Wettkampfpace</t>
  </si>
  <si>
    <t xml:space="preserve">60`MDL +
6x 80m Steigerungsläufe  </t>
  </si>
  <si>
    <t>70`R Velo</t>
  </si>
  <si>
    <t>Sauna
inkl. fooding 45`</t>
  </si>
  <si>
    <t xml:space="preserve">1000m 2TP 800m 1:30TP 600m 1TP 400m 30sTP 200m
10`Rumpfstabi </t>
  </si>
  <si>
    <t xml:space="preserve">4x1km+400m
TP 2`30s
10`Rumpfstabi </t>
  </si>
  <si>
    <t xml:space="preserve">1000m 3TP 800m 2TP 400m
10`Rumpfstabi </t>
  </si>
  <si>
    <t xml:space="preserve">10`Lauf ABC 7x 400m 2`TP 10`Ausl.
10`Rumpfstabi </t>
  </si>
  <si>
    <t xml:space="preserve">Pfingsten
180`Bike </t>
  </si>
  <si>
    <t>1.5km Schwimmen
Kernzer Velo 50km
12km DamDam Runde</t>
  </si>
  <si>
    <t>Triathlon Frauenfeld</t>
  </si>
  <si>
    <t>75` GDL</t>
  </si>
  <si>
    <t>30`GDL</t>
  </si>
  <si>
    <t>Zumikon ZKB 11.2km</t>
  </si>
  <si>
    <t>120`Velo
30`GDL</t>
  </si>
  <si>
    <t xml:space="preserve">1000m Grünfeld
</t>
  </si>
  <si>
    <r>
      <rPr>
        <sz val="8"/>
        <color rgb="FFFF0000"/>
        <rFont val="Arial"/>
        <family val="2"/>
      </rPr>
      <t xml:space="preserve">Bremgarten Reusslauf SMR 11km ML  </t>
    </r>
    <r>
      <rPr>
        <sz val="8"/>
        <color theme="1"/>
        <rFont val="Arial"/>
        <family val="2"/>
      </rPr>
      <t>/ 70`GDL dazwischen 2x15`SDL 5`TP</t>
    </r>
  </si>
  <si>
    <t>Laufsporttage Winterthur ZKB 11km ML</t>
  </si>
  <si>
    <t xml:space="preserve">Berglauf SM Kreuzegg 12km ML </t>
  </si>
  <si>
    <t>20`Rumpfstabi
15`Lauf ABC 15`GDL Läuferhöck Junior/innen</t>
  </si>
  <si>
    <t>Kraft + Sauna</t>
  </si>
  <si>
    <t>VELO MALE</t>
  </si>
  <si>
    <t>5x1km+400m
TP 2`30s</t>
  </si>
  <si>
    <t>Velo Ironman Strecke</t>
  </si>
  <si>
    <t>Ferien</t>
  </si>
  <si>
    <t>Wallisellen Triathlon Expirience (0,3/15/4km)</t>
  </si>
  <si>
    <t xml:space="preserve">Diemberg Cup Einzelauf 4km
</t>
  </si>
  <si>
    <t xml:space="preserve">Beachvolleyball
Schmerikon
</t>
  </si>
  <si>
    <t xml:space="preserve">70`GDL
</t>
  </si>
  <si>
    <t>50` GDL
10` Rumpfstabi</t>
  </si>
  <si>
    <t>50`GDL mit SDL Tempowechsel 5x3`10`Rumpfsta.</t>
  </si>
  <si>
    <t xml:space="preserve">Wylandlauf ZKB Andelfingen 7.4km / 14.4km </t>
  </si>
  <si>
    <t>Fananlass Sempach JM+ML</t>
  </si>
  <si>
    <t>St. Moritz</t>
  </si>
  <si>
    <t>45`GDL am Schluss 
7x100m koordinative Steigerungsläufe</t>
  </si>
  <si>
    <t>Dehnen gleich mehr Beweglichkeit</t>
  </si>
  <si>
    <t>8x 1000+400m TP`2`30
J: 6x 700+300m</t>
  </si>
  <si>
    <t>2h30` Velo easy</t>
  </si>
  <si>
    <t>2x4km SDL 2`TP J+F 2x3km SDL 10`Rumpfsta.</t>
  </si>
  <si>
    <t>Oberland Trophy JM</t>
  </si>
  <si>
    <t xml:space="preserve">Aktive 3x 1000m SDL 5`TP
Jun. 3x 800m SDL 10`Rumpfstabi 
</t>
  </si>
  <si>
    <t>9-11x 300m TP 60s
10`Rumpfstabi</t>
  </si>
  <si>
    <t xml:space="preserve">Fahrtspiel
1`, 1`30, 2`, 2`30, 3`, 2`30, 2`,1`30, 1`TP= Belastung </t>
  </si>
  <si>
    <t>70`GDL dazwischen 3x7`SDL 2`TP</t>
  </si>
  <si>
    <t>4h Velo</t>
  </si>
  <si>
    <t>40`GDL
7x 100m Koord-Steigerungsläufe 10`Rumpfstabi</t>
  </si>
  <si>
    <r>
      <t xml:space="preserve">Rütilauf 11.3km
</t>
    </r>
    <r>
      <rPr>
        <sz val="10"/>
        <color rgb="FFFF0000"/>
        <rFont val="Arial"/>
        <family val="2"/>
      </rPr>
      <t>Schnellste Eschenbacher</t>
    </r>
  </si>
  <si>
    <r>
      <rPr>
        <sz val="9"/>
        <color rgb="FFFF0000"/>
        <rFont val="Arial"/>
        <family val="2"/>
      </rPr>
      <t>Frauenfelder Stadtlauf 7.2km ML</t>
    </r>
    <r>
      <rPr>
        <sz val="9"/>
        <color theme="1"/>
        <rFont val="Arial"/>
        <family val="2"/>
      </rPr>
      <t xml:space="preserve">
Türerseelauf 14.1km
</t>
    </r>
  </si>
  <si>
    <t>70`GDL
Münsiger Louf smrun</t>
  </si>
  <si>
    <r>
      <t>15`Lauf ABC
1000m TP 2`800m TP 1:30`600m 1` TP 400 30s`200m</t>
    </r>
    <r>
      <rPr>
        <b/>
        <sz val="8"/>
        <color theme="3"/>
        <rFont val="Arial"/>
        <family val="2"/>
      </rPr>
      <t xml:space="preserve"> </t>
    </r>
  </si>
  <si>
    <t>5x 700+300m TP 3`
10`Rumpfstabi</t>
  </si>
  <si>
    <r>
      <t xml:space="preserve">Weihnachtslauf Lachen
</t>
    </r>
    <r>
      <rPr>
        <sz val="10"/>
        <color theme="1"/>
        <rFont val="Arial"/>
        <family val="2"/>
      </rPr>
      <t>Steinhölzlilauf smrun</t>
    </r>
  </si>
  <si>
    <t>Panoramalauf Gibswil 11.4km ML</t>
  </si>
  <si>
    <r>
      <t xml:space="preserve">8x 1000+400m TP`2`30
J: 6x 700+300m </t>
    </r>
    <r>
      <rPr>
        <sz val="10"/>
        <color rgb="FFFF0000"/>
        <rFont val="Arial"/>
        <family val="2"/>
      </rPr>
      <t>Schnebelhorn</t>
    </r>
  </si>
  <si>
    <r>
      <t xml:space="preserve">7x 1000m SDL 2`TP  /J+F 7x800m
</t>
    </r>
    <r>
      <rPr>
        <sz val="11"/>
        <color rgb="FFFF0000"/>
        <rFont val="Arial"/>
        <family val="2"/>
      </rPr>
      <t>Wila</t>
    </r>
    <r>
      <rPr>
        <sz val="11"/>
        <color theme="1"/>
        <rFont val="Arial"/>
        <family val="2"/>
      </rPr>
      <t xml:space="preserve"> </t>
    </r>
  </si>
  <si>
    <t>45`Kraft</t>
  </si>
  <si>
    <t xml:space="preserve">8x 1000+400m TP`2`30
J: 6x 700+300m </t>
  </si>
  <si>
    <t>40`RDL</t>
  </si>
  <si>
    <t>Pfäffikerseelauf</t>
  </si>
  <si>
    <t>60`SDL</t>
  </si>
  <si>
    <t xml:space="preserve">4x 1000+400m TP`2`30
J: 4x 700+300m </t>
  </si>
  <si>
    <t xml:space="preserve">Rennvelotour JM ca 3-4h </t>
  </si>
  <si>
    <t>30`RDL+ 10`Koordination</t>
  </si>
  <si>
    <t xml:space="preserve">Langlauf </t>
  </si>
  <si>
    <t>70`MDL 3x7`     2`30 TP</t>
  </si>
  <si>
    <t>Trainingsprogramm ZKB + smrun + Clubmeisterschaft W01-W52 2018</t>
  </si>
  <si>
    <t>45`RDL
15`Dehnen</t>
  </si>
  <si>
    <t>70`GDL Dazwischen 2x10`SDL 5`TP</t>
  </si>
  <si>
    <t>45`RDL</t>
  </si>
  <si>
    <t>45`GDL</t>
  </si>
  <si>
    <t>Ostern</t>
  </si>
  <si>
    <r>
      <t xml:space="preserve">7x 1000m TP 2` 
</t>
    </r>
    <r>
      <rPr>
        <sz val="8"/>
        <color rgb="FFFF0000"/>
        <rFont val="Arial"/>
        <family val="2"/>
      </rPr>
      <t>Alternativ 60 GDL</t>
    </r>
  </si>
  <si>
    <t>Indoor Bike 60`</t>
  </si>
  <si>
    <t>45`GDL am Schluss 
7x100m koordinative Steigerungsläufe 10`Rumpfstabi</t>
  </si>
  <si>
    <t>Langlauf 90`/ od 45GDL</t>
  </si>
  <si>
    <t>70`MDL Dazwischen 2x10`SDL 3`TP</t>
  </si>
  <si>
    <t>Stgl.= Koordinativer Steigerungslauf</t>
  </si>
  <si>
    <t>60`GDL 7x100m koordinative Steigerungsläufe</t>
  </si>
  <si>
    <t xml:space="preserve">35`GDL am Schluss 
7x120m Hügel Steigerungsläufe </t>
  </si>
  <si>
    <t xml:space="preserve">15`Ein/ Ausl. Beidseitige Hügelläufe 9 x
</t>
  </si>
  <si>
    <t>Züri Marathon Stafette / City Run zkb</t>
  </si>
  <si>
    <t>zkb Halsi night Run 10km</t>
  </si>
  <si>
    <t>30`Krafttraining
20` Dehnen</t>
  </si>
  <si>
    <r>
      <rPr>
        <sz val="10"/>
        <color rgb="FFFF0000"/>
        <rFont val="Arial"/>
        <family val="2"/>
      </rPr>
      <t>Pfingstmontag</t>
    </r>
    <r>
      <rPr>
        <sz val="10"/>
        <color theme="1"/>
        <rFont val="Arial"/>
        <family val="2"/>
      </rPr>
      <t xml:space="preserve">
10`Lauf ABC
1000m 2TP 800m 1TP 400m 
</t>
    </r>
  </si>
  <si>
    <t>GDL 5km</t>
  </si>
  <si>
    <t>12 x 1min TP`ca 2`30 bis zur vollständigen Erholung</t>
  </si>
  <si>
    <t>Hügelsprints
15`Ein/ Ausl. 
9x 45 Sec 10`Rumpfstabi</t>
  </si>
  <si>
    <t>Bremgarten Reusslauf smrun 10km  / 70`GDL dazwischen 2x15`SDL 5`TP</t>
  </si>
  <si>
    <t>Diembergcup Crosslauf</t>
  </si>
  <si>
    <t>Diembergcup Strassenlauf</t>
  </si>
  <si>
    <t>Diembergcup Einzellauf</t>
  </si>
  <si>
    <t>zkb GP Dübendorf</t>
  </si>
  <si>
    <t>Flyer/ Anwohner-Info verteilen RunningDay</t>
  </si>
  <si>
    <t>50`GDL letzter 1km SDL</t>
  </si>
  <si>
    <r>
      <t xml:space="preserve">7x 1000m SDL 2`30TP  /allternativ 7x800m
</t>
    </r>
    <r>
      <rPr>
        <sz val="11"/>
        <color rgb="FFFF0000"/>
        <rFont val="Arial"/>
        <family val="2"/>
      </rPr>
      <t/>
    </r>
  </si>
  <si>
    <t>50`GDL</t>
  </si>
  <si>
    <t>60`GLD dazwischen 4x3`SDL 1`TB</t>
  </si>
  <si>
    <t>10`Lauf ABC
9x 300m
TB 1:30</t>
  </si>
  <si>
    <t>Hügellauf
3x Serien
120m/ 90m/ 60m</t>
  </si>
  <si>
    <t>3x1500m 2`30TP</t>
  </si>
  <si>
    <t xml:space="preserve">2h Velo </t>
  </si>
  <si>
    <r>
      <t xml:space="preserve">Crescendo </t>
    </r>
    <r>
      <rPr>
        <sz val="9"/>
        <color rgb="FFFF0000"/>
        <rFont val="Arial"/>
        <family val="2"/>
      </rPr>
      <t>Auffahrt</t>
    </r>
    <r>
      <rPr>
        <sz val="9"/>
        <color theme="1"/>
        <rFont val="Arial"/>
        <family val="2"/>
      </rPr>
      <t xml:space="preserve">
15`RDL, 15`GDL, 15`MDL,15`SDL, 10`Ausl. </t>
    </r>
    <r>
      <rPr>
        <sz val="9"/>
        <color rgb="FF0070C0"/>
        <rFont val="Arial"/>
        <family val="2"/>
      </rPr>
      <t>ZKB Flughafenlauf</t>
    </r>
  </si>
  <si>
    <t>80`GDL Ab in die Hügel!!</t>
  </si>
  <si>
    <t>Uznach St. Gallenkappel Trailrun 2h</t>
  </si>
  <si>
    <t>Diembergcup Wald und Absenden</t>
  </si>
  <si>
    <t>Berglaufcup Woche</t>
  </si>
  <si>
    <t>75`GDL Ab in die Hügel!!</t>
  </si>
  <si>
    <t>Berglauf Training</t>
  </si>
  <si>
    <t>7x700m 3`TP</t>
  </si>
  <si>
    <t>1h Velo</t>
  </si>
  <si>
    <t>70`SDL</t>
  </si>
  <si>
    <r>
      <rPr>
        <sz val="10"/>
        <color rgb="FFFF0000"/>
        <rFont val="Arial"/>
        <family val="2"/>
      </rPr>
      <t>Oster Montag</t>
    </r>
    <r>
      <rPr>
        <sz val="10"/>
        <color theme="1"/>
        <rFont val="Arial"/>
        <family val="2"/>
      </rPr>
      <t xml:space="preserve"> 
1000m 2TP 800m 1TP 400m 
2x Serien TP 5`</t>
    </r>
  </si>
  <si>
    <t>70`GDL Dazwischen 3x 7`SDL 2TP</t>
  </si>
  <si>
    <t>Trainingsprogramm ZKB + smrun + Clubmeisterschaft W03-W37 2026</t>
  </si>
  <si>
    <t>3x 60m / 90m / 120m Hügelläufe 10`Rumpfstabi</t>
  </si>
  <si>
    <t>SCD Plausch Langlaufrennen</t>
  </si>
  <si>
    <t>60`Nachtloipe</t>
  </si>
  <si>
    <t>75`MDL Grinau extended</t>
  </si>
  <si>
    <t>90` GDL am Schluss 4-6x80m Steigerungsläufe</t>
  </si>
  <si>
    <t>3x1000M TP 3`+ 3x800m TP 2`30</t>
  </si>
  <si>
    <t>Langlaufen</t>
  </si>
  <si>
    <t>Indoor Bike 45`</t>
  </si>
  <si>
    <t>RDL 5km</t>
  </si>
  <si>
    <t xml:space="preserve">RunningDay Eschenbach 10.4km </t>
  </si>
  <si>
    <t>SM 10 Km Strasse 2026 - Rhylauf smrun</t>
  </si>
  <si>
    <t>10`Lauf ABC 12x1`SDL TP1`</t>
  </si>
  <si>
    <t xml:space="preserve">Bahntraining Grünfeld 8x 600m </t>
  </si>
  <si>
    <t>10`Lauf ABC 9x400m/J+F 300m
TB 1:31</t>
  </si>
  <si>
    <t xml:space="preserve">Bahntraining Grünfeld 12x 400m </t>
  </si>
  <si>
    <r>
      <t xml:space="preserve">zkb Ränn de Uetliberg
</t>
    </r>
    <r>
      <rPr>
        <sz val="11"/>
        <color theme="1"/>
        <rFont val="Arial"/>
        <family val="2"/>
      </rPr>
      <t xml:space="preserve">  </t>
    </r>
  </si>
  <si>
    <t xml:space="preserve">20`Rumpfstabi
20`Dehnen 
</t>
  </si>
  <si>
    <t>Städtlilauf a Glion 2026 13.2km smrun alternative 9x700m 3`TP</t>
  </si>
  <si>
    <r>
      <t xml:space="preserve">Laufsporttag Winterthur ZKB
11.4km
 </t>
    </r>
    <r>
      <rPr>
        <sz val="11"/>
        <color rgb="FFFF0000"/>
        <rFont val="Arial"/>
        <family val="2"/>
      </rPr>
      <t>1. ML</t>
    </r>
  </si>
  <si>
    <t>35`RDL dazwischen 5x1min 2`30TP</t>
  </si>
  <si>
    <t xml:space="preserve">4x 1000+400m TP`2`30
alternativ:
 4x 700+300m </t>
  </si>
  <si>
    <t xml:space="preserve">zkb Zumikonlauf 11.9km </t>
  </si>
  <si>
    <t>Wylandlauf ZKB 14.6km</t>
  </si>
  <si>
    <t>Diembergcup Berglauf</t>
  </si>
  <si>
    <r>
      <t xml:space="preserve">Staufenberg 10km </t>
    </r>
    <r>
      <rPr>
        <sz val="12"/>
        <color rgb="FFFF0000"/>
        <rFont val="Arial"/>
        <family val="2"/>
      </rPr>
      <t>5 ML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smrun</t>
    </r>
  </si>
  <si>
    <r>
      <t xml:space="preserve">Greifenseelauf ZKB 21.1km/ </t>
    </r>
    <r>
      <rPr>
        <sz val="11"/>
        <color rgb="FFFF0000"/>
        <rFont val="Arial"/>
        <family val="2"/>
      </rPr>
      <t>Willisauer Lauf 12km smrun</t>
    </r>
  </si>
  <si>
    <t xml:space="preserve">6x 1000+400m TP`2`30
alternativ:
6x 700+300m </t>
  </si>
  <si>
    <r>
      <t xml:space="preserve">Kreuzegg Classic 10k run  </t>
    </r>
    <r>
      <rPr>
        <sz val="12"/>
        <color rgb="FFFF0000"/>
        <rFont val="Arial"/>
        <family val="2"/>
      </rPr>
      <t>2 ML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smrun</t>
    </r>
  </si>
  <si>
    <r>
      <t>Nuoler Abendlauf 12.6km</t>
    </r>
    <r>
      <rPr>
        <sz val="12"/>
        <color rgb="FFFF0000"/>
        <rFont val="Arial"/>
        <family val="2"/>
      </rPr>
      <t xml:space="preserve"> 3 ML</t>
    </r>
    <r>
      <rPr>
        <sz val="12"/>
        <color theme="1"/>
        <rFont val="Arial"/>
        <family val="2"/>
      </rPr>
      <t xml:space="preserve"> </t>
    </r>
  </si>
  <si>
    <r>
      <t xml:space="preserve">Frauenlauf Bern
10km </t>
    </r>
    <r>
      <rPr>
        <sz val="12"/>
        <color rgb="FFFF0000"/>
        <rFont val="Arial"/>
        <family val="2"/>
      </rPr>
      <t>3 ML</t>
    </r>
    <r>
      <rPr>
        <sz val="12"/>
        <color theme="1"/>
        <rFont val="Arial"/>
        <family val="2"/>
      </rPr>
      <t xml:space="preserve"> </t>
    </r>
  </si>
  <si>
    <r>
      <t>Ottenberg 13.8km</t>
    </r>
    <r>
      <rPr>
        <sz val="12"/>
        <color rgb="FFFF0000"/>
        <rFont val="Arial"/>
        <family val="2"/>
      </rPr>
      <t xml:space="preserve"> 4 ML</t>
    </r>
    <r>
      <rPr>
        <sz val="12"/>
        <color theme="1"/>
        <rFont val="Arial"/>
        <family val="2"/>
      </rPr>
      <t xml:space="preserve"> </t>
    </r>
  </si>
  <si>
    <t>13 x 1min TP`ca 2`30 bis zur vollständigen Erholung</t>
  </si>
  <si>
    <t xml:space="preserve">3x 2.2km SDL
2`30 TP Herrenwegrunde </t>
  </si>
  <si>
    <r>
      <t xml:space="preserve">Ostern
 </t>
    </r>
    <r>
      <rPr>
        <sz val="12"/>
        <color theme="1"/>
        <rFont val="Arial"/>
        <family val="2"/>
      </rPr>
      <t>10x1`SDL TP1`</t>
    </r>
  </si>
  <si>
    <r>
      <t xml:space="preserve">8x 1000+400m TP`2`30
J: 6x 700+300m </t>
    </r>
    <r>
      <rPr>
        <sz val="11"/>
        <color rgb="FFFF0000"/>
        <rFont val="Arial"/>
        <family val="2"/>
      </rPr>
      <t>Schlitteln Egg</t>
    </r>
  </si>
  <si>
    <r>
      <rPr>
        <sz val="10"/>
        <color rgb="FFFF0000"/>
        <rFont val="Arial"/>
        <family val="2"/>
      </rPr>
      <t xml:space="preserve">zkb GP Dübendorf </t>
    </r>
    <r>
      <rPr>
        <sz val="10"/>
        <rFont val="Arial"/>
        <family val="2"/>
      </rPr>
      <t>10km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SM Berglauf Up &amp; Down Aigle
 smrun</t>
    </r>
  </si>
  <si>
    <t>50`MDL 4x100m koordinative Steigerungsläufe</t>
  </si>
  <si>
    <t>60`GDL 6x100m koordinative Steigerungsläufe</t>
  </si>
  <si>
    <t>5x1500m 3`30TP</t>
  </si>
  <si>
    <t xml:space="preserve">Crescendo
10`RDL, 15`GDL, 15`MDL,15`SDL, 10`Ausl. </t>
  </si>
  <si>
    <t>5`km GDL</t>
  </si>
  <si>
    <t>9x700m SDL TP 2`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</si>
</sst>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"/>
  </numFmts>
  <fonts count="2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3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242424"/>
      <name val="Calibri"/>
      <family val="2"/>
    </font>
    <font>
      <b/>
      <sz val="11"/>
      <color rgb="FF242424"/>
      <name val="Calibri"/>
      <family val="2"/>
    </font>
    <font>
      <sz val="9"/>
      <color rgb="FF0070C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3" borderId="1" xfId="0" applyFont="1" applyFill="1" applyBorder="1" applyAlignment="1">
      <alignment horizontal="left" vertical="top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textRotation="255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164" fontId="3" fillId="6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3" fillId="7" borderId="1" xfId="0" applyNumberFormat="1" applyFont="1" applyFill="1" applyBorder="1" applyAlignment="1">
      <alignment horizontal="left"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164" fontId="3" fillId="9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textRotation="255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3" fillId="10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top" textRotation="255"/>
    </xf>
    <xf numFmtId="164" fontId="3" fillId="8" borderId="1" xfId="0" applyNumberFormat="1" applyFont="1" applyFill="1" applyBorder="1" applyAlignment="1">
      <alignment horizontal="left" vertical="top" wrapText="1"/>
    </xf>
    <xf numFmtId="164" fontId="3" fillId="11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 wrapText="1"/>
    </xf>
    <xf numFmtId="164" fontId="3" fillId="13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164" fontId="6" fillId="13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164" fontId="6" fillId="11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14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164" fontId="10" fillId="4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6" fillId="15" borderId="1" xfId="0" applyNumberFormat="1" applyFont="1" applyFill="1" applyBorder="1" applyAlignment="1">
      <alignment horizontal="left" vertical="top" wrapText="1"/>
    </xf>
    <xf numFmtId="164" fontId="6" fillId="16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9" borderId="1" xfId="0" applyNumberFormat="1" applyFont="1" applyFill="1" applyBorder="1" applyAlignment="1">
      <alignment horizontal="left" vertical="top" wrapText="1"/>
    </xf>
    <xf numFmtId="164" fontId="8" fillId="17" borderId="1" xfId="0" applyNumberFormat="1" applyFont="1" applyFill="1" applyBorder="1" applyAlignment="1">
      <alignment horizontal="left" vertical="top" wrapText="1"/>
    </xf>
    <xf numFmtId="164" fontId="3" fillId="17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10" fillId="16" borderId="1" xfId="0" applyNumberFormat="1" applyFont="1" applyFill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Fill="1"/>
    <xf numFmtId="0" fontId="16" fillId="3" borderId="0" xfId="0" applyFont="1" applyFill="1"/>
    <xf numFmtId="0" fontId="16" fillId="1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164" fontId="3" fillId="0" borderId="0" xfId="0" applyNumberFormat="1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17" fillId="10" borderId="1" xfId="0" applyFont="1" applyFill="1" applyBorder="1"/>
    <xf numFmtId="0" fontId="9" fillId="10" borderId="1" xfId="0" applyFont="1" applyFill="1" applyBorder="1" applyAlignment="1">
      <alignment textRotation="255"/>
    </xf>
    <xf numFmtId="164" fontId="18" fillId="16" borderId="1" xfId="1" applyNumberFormat="1" applyFont="1" applyFill="1" applyBorder="1" applyAlignment="1">
      <alignment horizontal="left" vertical="top" wrapText="1"/>
    </xf>
    <xf numFmtId="164" fontId="3" fillId="15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textRotation="255"/>
    </xf>
    <xf numFmtId="164" fontId="3" fillId="18" borderId="1" xfId="0" applyNumberFormat="1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9" fillId="10" borderId="1" xfId="0" applyFont="1" applyFill="1" applyBorder="1" applyAlignment="1">
      <alignment horizontal="left" vertical="top" textRotation="255"/>
    </xf>
    <xf numFmtId="0" fontId="3" fillId="17" borderId="1" xfId="0" applyFont="1" applyFill="1" applyBorder="1" applyAlignment="1">
      <alignment horizontal="left" vertical="top" wrapText="1"/>
    </xf>
    <xf numFmtId="164" fontId="3" fillId="19" borderId="1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 vertical="top" wrapText="1"/>
    </xf>
    <xf numFmtId="164" fontId="6" fillId="20" borderId="1" xfId="0" applyNumberFormat="1" applyFont="1" applyFill="1" applyBorder="1" applyAlignment="1">
      <alignment horizontal="left" vertical="top" wrapText="1"/>
    </xf>
    <xf numFmtId="164" fontId="17" fillId="19" borderId="1" xfId="0" applyNumberFormat="1" applyFont="1" applyFill="1" applyBorder="1" applyAlignment="1">
      <alignment horizontal="left" vertical="top" wrapText="1"/>
    </xf>
    <xf numFmtId="164" fontId="19" fillId="18" borderId="1" xfId="0" applyNumberFormat="1" applyFont="1" applyFill="1" applyBorder="1" applyAlignment="1">
      <alignment horizontal="left" vertical="top" wrapText="1"/>
    </xf>
    <xf numFmtId="0" fontId="20" fillId="0" borderId="0" xfId="0" applyFont="1"/>
    <xf numFmtId="164" fontId="10" fillId="0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5" fillId="18" borderId="1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17" borderId="1" xfId="0" applyFont="1" applyFill="1" applyBorder="1" applyAlignment="1">
      <alignment horizontal="left" vertical="top" wrapText="1"/>
    </xf>
    <xf numFmtId="0" fontId="6" fillId="19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3" fillId="19" borderId="1" xfId="0" applyFont="1" applyFill="1" applyBorder="1" applyAlignment="1">
      <alignment horizontal="left"/>
    </xf>
    <xf numFmtId="164" fontId="5" fillId="19" borderId="1" xfId="0" applyNumberFormat="1" applyFont="1" applyFill="1" applyBorder="1" applyAlignment="1">
      <alignment horizontal="left" vertical="top" wrapText="1"/>
    </xf>
    <xf numFmtId="0" fontId="6" fillId="18" borderId="1" xfId="0" applyFont="1" applyFill="1" applyBorder="1" applyAlignment="1">
      <alignment horizontal="left" vertical="top" wrapText="1"/>
    </xf>
    <xf numFmtId="0" fontId="0" fillId="0" borderId="1" xfId="0" applyBorder="1"/>
    <xf numFmtId="164" fontId="5" fillId="21" borderId="1" xfId="0" applyNumberFormat="1" applyFont="1" applyFill="1" applyBorder="1" applyAlignment="1">
      <alignment horizontal="left" vertical="top" wrapText="1"/>
    </xf>
    <xf numFmtId="164" fontId="5" fillId="6" borderId="1" xfId="0" applyNumberFormat="1" applyFont="1" applyFill="1" applyBorder="1" applyAlignment="1">
      <alignment horizontal="left" vertical="top" wrapText="1"/>
    </xf>
    <xf numFmtId="164" fontId="6" fillId="6" borderId="1" xfId="0" applyNumberFormat="1" applyFont="1" applyFill="1" applyBorder="1" applyAlignment="1">
      <alignment horizontal="left" vertical="top" wrapText="1"/>
    </xf>
    <xf numFmtId="164" fontId="10" fillId="8" borderId="1" xfId="0" applyNumberFormat="1" applyFont="1" applyFill="1" applyBorder="1" applyAlignment="1">
      <alignment horizontal="left" vertical="top" wrapText="1"/>
    </xf>
    <xf numFmtId="164" fontId="6" fillId="17" borderId="1" xfId="0" applyNumberFormat="1" applyFont="1" applyFill="1" applyBorder="1" applyAlignment="1">
      <alignment horizontal="left" vertical="top" wrapText="1"/>
    </xf>
    <xf numFmtId="164" fontId="3" fillId="22" borderId="1" xfId="0" applyNumberFormat="1" applyFont="1" applyFill="1" applyBorder="1" applyAlignment="1">
      <alignment horizontal="left" vertical="top" wrapText="1"/>
    </xf>
    <xf numFmtId="164" fontId="5" fillId="11" borderId="1" xfId="0" applyNumberFormat="1" applyFont="1" applyFill="1" applyBorder="1" applyAlignment="1">
      <alignment horizontal="left" vertical="top" wrapText="1"/>
    </xf>
    <xf numFmtId="0" fontId="5" fillId="21" borderId="1" xfId="0" applyFont="1" applyFill="1" applyBorder="1" applyAlignment="1">
      <alignment horizontal="left" vertical="top"/>
    </xf>
    <xf numFmtId="164" fontId="10" fillId="6" borderId="1" xfId="0" applyNumberFormat="1" applyFont="1" applyFill="1" applyBorder="1" applyAlignment="1">
      <alignment horizontal="left" vertical="top" wrapText="1"/>
    </xf>
    <xf numFmtId="164" fontId="17" fillId="11" borderId="1" xfId="0" applyNumberFormat="1" applyFont="1" applyFill="1" applyBorder="1" applyAlignment="1">
      <alignment horizontal="left" vertical="top" wrapText="1"/>
    </xf>
    <xf numFmtId="0" fontId="23" fillId="23" borderId="2" xfId="0" applyFont="1" applyFill="1" applyBorder="1" applyAlignment="1">
      <alignment vertical="center" wrapText="1"/>
    </xf>
    <xf numFmtId="0" fontId="23" fillId="23" borderId="3" xfId="0" applyFont="1" applyFill="1" applyBorder="1" applyAlignment="1">
      <alignment vertical="center" wrapText="1"/>
    </xf>
    <xf numFmtId="0" fontId="22" fillId="23" borderId="4" xfId="0" applyFont="1" applyFill="1" applyBorder="1" applyAlignment="1">
      <alignment vertical="center" wrapText="1"/>
    </xf>
    <xf numFmtId="14" fontId="22" fillId="23" borderId="5" xfId="0" applyNumberFormat="1" applyFont="1" applyFill="1" applyBorder="1" applyAlignment="1">
      <alignment vertical="center" wrapText="1"/>
    </xf>
    <xf numFmtId="0" fontId="22" fillId="23" borderId="5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5" fillId="14" borderId="1" xfId="0" applyNumberFormat="1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left" vertical="top" wrapText="1"/>
    </xf>
    <xf numFmtId="164" fontId="6" fillId="22" borderId="1" xfId="0" applyNumberFormat="1" applyFont="1" applyFill="1" applyBorder="1" applyAlignment="1">
      <alignment horizontal="left" vertical="top" wrapText="1"/>
    </xf>
    <xf numFmtId="0" fontId="6" fillId="11" borderId="1" xfId="0" applyFont="1" applyFill="1" applyBorder="1" applyAlignment="1">
      <alignment horizontal="left" vertical="top" wrapText="1"/>
    </xf>
    <xf numFmtId="164" fontId="18" fillId="0" borderId="1" xfId="1" applyNumberFormat="1" applyFont="1" applyFill="1" applyBorder="1" applyAlignment="1">
      <alignment horizontal="left" vertical="top" wrapText="1"/>
    </xf>
    <xf numFmtId="164" fontId="17" fillId="22" borderId="1" xfId="0" applyNumberFormat="1" applyFont="1" applyFill="1" applyBorder="1" applyAlignment="1">
      <alignment horizontal="left" vertical="top" wrapText="1"/>
    </xf>
    <xf numFmtId="164" fontId="21" fillId="11" borderId="1" xfId="0" applyNumberFormat="1" applyFont="1" applyFill="1" applyBorder="1" applyAlignment="1">
      <alignment horizontal="left" vertical="top" wrapText="1"/>
    </xf>
    <xf numFmtId="0" fontId="14" fillId="22" borderId="1" xfId="0" applyFont="1" applyFill="1" applyBorder="1" applyAlignment="1">
      <alignment horizontal="left" vertical="top" wrapText="1"/>
    </xf>
    <xf numFmtId="0" fontId="0" fillId="3" borderId="0" xfId="0" applyFill="1"/>
    <xf numFmtId="164" fontId="18" fillId="19" borderId="1" xfId="0" applyNumberFormat="1" applyFont="1" applyFill="1" applyBorder="1" applyAlignment="1">
      <alignment horizontal="left" vertical="top" wrapText="1"/>
    </xf>
    <xf numFmtId="164" fontId="18" fillId="0" borderId="1" xfId="0" applyNumberFormat="1" applyFont="1" applyFill="1" applyBorder="1" applyAlignment="1">
      <alignment horizontal="left" vertical="top" wrapText="1"/>
    </xf>
    <xf numFmtId="164" fontId="10" fillId="22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16" fontId="17" fillId="22" borderId="1" xfId="0" applyNumberFormat="1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0" fontId="3" fillId="21" borderId="1" xfId="0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164" fontId="3" fillId="24" borderId="1" xfId="0" applyNumberFormat="1" applyFont="1" applyFill="1" applyBorder="1" applyAlignment="1">
      <alignment horizontal="left" vertical="top" wrapText="1"/>
    </xf>
    <xf numFmtId="164" fontId="6" fillId="14" borderId="1" xfId="0" applyNumberFormat="1" applyFont="1" applyFill="1" applyBorder="1" applyAlignment="1">
      <alignment horizontal="left" vertical="top" wrapText="1"/>
    </xf>
    <xf numFmtId="16" fontId="17" fillId="0" borderId="1" xfId="0" applyNumberFormat="1" applyFont="1" applyFill="1" applyBorder="1" applyAlignment="1">
      <alignment horizontal="left" vertical="top"/>
    </xf>
    <xf numFmtId="164" fontId="6" fillId="8" borderId="1" xfId="0" applyNumberFormat="1" applyFont="1" applyFill="1" applyBorder="1" applyAlignment="1">
      <alignment horizontal="left" vertical="top" wrapText="1"/>
    </xf>
    <xf numFmtId="164" fontId="5" fillId="24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colors>
    <mruColors>
      <color rgb="FFFFE699"/>
      <color rgb="FFEA686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view="pageBreakPreview" topLeftCell="B3" zoomScaleNormal="100" zoomScaleSheetLayoutView="100" workbookViewId="0">
      <selection activeCell="C7" sqref="C7"/>
    </sheetView>
  </sheetViews>
  <sheetFormatPr baseColWidth="10" defaultRowHeight="14.4" x14ac:dyDescent="0.3"/>
  <cols>
    <col min="1" max="1" width="2.88671875" customWidth="1"/>
    <col min="2" max="2" width="4.33203125" customWidth="1"/>
    <col min="3" max="9" width="17.88671875" customWidth="1"/>
  </cols>
  <sheetData>
    <row r="1" spans="1:9" ht="17.399999999999999" x14ac:dyDescent="0.3">
      <c r="B1" s="1" t="s">
        <v>166</v>
      </c>
      <c r="C1" s="2"/>
      <c r="D1" s="1"/>
      <c r="E1" s="3"/>
      <c r="F1" s="3"/>
      <c r="G1" s="3"/>
      <c r="H1" s="3"/>
      <c r="I1" s="3"/>
    </row>
    <row r="2" spans="1:9" ht="15.6" x14ac:dyDescent="0.3"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x14ac:dyDescent="0.3">
      <c r="A3" s="26"/>
      <c r="B3" s="58">
        <v>1</v>
      </c>
      <c r="C3" s="8">
        <v>42736</v>
      </c>
      <c r="D3" s="8">
        <v>42737</v>
      </c>
      <c r="E3" s="8">
        <v>42738</v>
      </c>
      <c r="F3" s="8">
        <v>42739</v>
      </c>
      <c r="G3" s="8">
        <v>42740</v>
      </c>
      <c r="H3" s="8">
        <v>42741</v>
      </c>
      <c r="I3" s="8">
        <v>42742</v>
      </c>
    </row>
    <row r="4" spans="1:9" ht="57" customHeight="1" x14ac:dyDescent="0.3">
      <c r="A4" s="27"/>
      <c r="B4" s="10"/>
      <c r="C4" s="75" t="s">
        <v>160</v>
      </c>
      <c r="D4" s="75"/>
      <c r="E4" s="8"/>
      <c r="F4" s="17" t="s">
        <v>16</v>
      </c>
      <c r="G4" s="8" t="s">
        <v>10</v>
      </c>
      <c r="H4" s="14" t="s">
        <v>164</v>
      </c>
      <c r="I4" s="8" t="s">
        <v>134</v>
      </c>
    </row>
    <row r="5" spans="1:9" ht="15.6" x14ac:dyDescent="0.3">
      <c r="A5" s="59"/>
      <c r="B5" s="59"/>
      <c r="C5" s="60"/>
      <c r="D5" s="60"/>
      <c r="E5" s="60"/>
      <c r="F5" s="60"/>
      <c r="G5" s="59"/>
      <c r="H5" s="60"/>
      <c r="I5" s="60"/>
    </row>
    <row r="6" spans="1:9" ht="15.6" x14ac:dyDescent="0.3">
      <c r="A6" s="27"/>
      <c r="B6" s="7">
        <v>2</v>
      </c>
      <c r="C6" s="8">
        <v>42743</v>
      </c>
      <c r="D6" s="8">
        <v>42744</v>
      </c>
      <c r="E6" s="8">
        <v>42745</v>
      </c>
      <c r="F6" s="8">
        <v>42746</v>
      </c>
      <c r="G6" s="8">
        <v>42747</v>
      </c>
      <c r="H6" s="8">
        <v>42748</v>
      </c>
      <c r="I6" s="8">
        <v>42749</v>
      </c>
    </row>
    <row r="7" spans="1:9" ht="57" customHeight="1" x14ac:dyDescent="0.3">
      <c r="A7" s="27"/>
      <c r="B7" s="61"/>
      <c r="C7" s="16" t="s">
        <v>162</v>
      </c>
      <c r="D7" s="78" t="s">
        <v>183</v>
      </c>
      <c r="E7" s="8" t="s">
        <v>89</v>
      </c>
      <c r="F7" s="8" t="s">
        <v>135</v>
      </c>
      <c r="G7" s="8"/>
      <c r="H7" s="62" t="s">
        <v>161</v>
      </c>
      <c r="I7" s="8" t="s">
        <v>113</v>
      </c>
    </row>
    <row r="8" spans="1:9" ht="15.6" x14ac:dyDescent="0.3">
      <c r="A8" s="59"/>
      <c r="B8" s="59"/>
      <c r="C8" s="60"/>
      <c r="D8" s="60"/>
      <c r="E8" s="60"/>
      <c r="F8" s="60"/>
      <c r="G8" s="59"/>
      <c r="H8" s="60"/>
      <c r="I8" s="60"/>
    </row>
    <row r="9" spans="1:9" ht="15.6" x14ac:dyDescent="0.3">
      <c r="A9" s="6"/>
      <c r="B9" s="7">
        <v>3</v>
      </c>
      <c r="C9" s="8">
        <f>I6+1</f>
        <v>42750</v>
      </c>
      <c r="D9" s="8">
        <f t="shared" ref="D9:I9" si="0">C9+1</f>
        <v>42751</v>
      </c>
      <c r="E9" s="8">
        <f t="shared" si="0"/>
        <v>42752</v>
      </c>
      <c r="F9" s="8">
        <f t="shared" si="0"/>
        <v>42753</v>
      </c>
      <c r="G9" s="8">
        <f t="shared" si="0"/>
        <v>42754</v>
      </c>
      <c r="H9" s="8">
        <f t="shared" si="0"/>
        <v>42755</v>
      </c>
      <c r="I9" s="8">
        <f t="shared" si="0"/>
        <v>42756</v>
      </c>
    </row>
    <row r="10" spans="1:9" ht="57" customHeight="1" x14ac:dyDescent="0.3">
      <c r="A10" s="9"/>
      <c r="B10" s="61"/>
      <c r="C10" s="78" t="s">
        <v>210</v>
      </c>
      <c r="D10" s="11" t="s">
        <v>57</v>
      </c>
      <c r="E10" s="8" t="s">
        <v>139</v>
      </c>
      <c r="F10" s="8" t="s">
        <v>163</v>
      </c>
      <c r="G10" s="38" t="s">
        <v>10</v>
      </c>
      <c r="H10" s="76" t="s">
        <v>165</v>
      </c>
      <c r="I10" s="8" t="s">
        <v>113</v>
      </c>
    </row>
    <row r="11" spans="1:9" ht="15.6" x14ac:dyDescent="0.3">
      <c r="A11" s="59"/>
      <c r="B11" s="59"/>
      <c r="C11" s="60"/>
      <c r="D11" s="60"/>
      <c r="E11" s="60"/>
      <c r="F11" s="60"/>
      <c r="G11" s="59"/>
      <c r="H11" s="60"/>
      <c r="I11" s="60"/>
    </row>
    <row r="12" spans="1:9" ht="15.6" x14ac:dyDescent="0.3">
      <c r="A12" s="9"/>
      <c r="B12" s="7">
        <v>4</v>
      </c>
      <c r="C12" s="8">
        <f>I9+1</f>
        <v>42757</v>
      </c>
      <c r="D12" s="8">
        <f t="shared" ref="D12:I12" si="1">C12+1</f>
        <v>42758</v>
      </c>
      <c r="E12" s="8">
        <f t="shared" si="1"/>
        <v>42759</v>
      </c>
      <c r="F12" s="8">
        <f t="shared" si="1"/>
        <v>42760</v>
      </c>
      <c r="G12" s="8">
        <f t="shared" si="1"/>
        <v>42761</v>
      </c>
      <c r="H12" s="8">
        <f t="shared" si="1"/>
        <v>42762</v>
      </c>
      <c r="I12" s="8">
        <f t="shared" si="1"/>
        <v>42763</v>
      </c>
    </row>
    <row r="13" spans="1:9" ht="57" customHeight="1" x14ac:dyDescent="0.3">
      <c r="A13" s="9"/>
      <c r="B13" s="61"/>
      <c r="C13" s="17" t="s">
        <v>169</v>
      </c>
      <c r="D13" s="11" t="s">
        <v>10</v>
      </c>
      <c r="E13" s="8" t="s">
        <v>139</v>
      </c>
      <c r="F13" s="17" t="s">
        <v>138</v>
      </c>
      <c r="G13" s="38" t="s">
        <v>211</v>
      </c>
      <c r="H13" s="76" t="s">
        <v>167</v>
      </c>
      <c r="I13" s="8" t="s">
        <v>113</v>
      </c>
    </row>
    <row r="14" spans="1:9" ht="15.6" x14ac:dyDescent="0.3">
      <c r="B14" s="4"/>
      <c r="C14" s="5"/>
      <c r="D14" s="4"/>
      <c r="E14" s="4"/>
      <c r="F14" s="4"/>
      <c r="G14" s="4"/>
      <c r="H14" s="4"/>
      <c r="I14" s="4"/>
    </row>
    <row r="15" spans="1:9" ht="15.6" x14ac:dyDescent="0.3">
      <c r="A15" s="27"/>
      <c r="B15" s="7">
        <f>B12+1</f>
        <v>5</v>
      </c>
      <c r="C15" s="8">
        <f>I12+1</f>
        <v>42764</v>
      </c>
      <c r="D15" s="8">
        <f t="shared" ref="D15:I15" si="2">C15+1</f>
        <v>42765</v>
      </c>
      <c r="E15" s="8">
        <f t="shared" si="2"/>
        <v>42766</v>
      </c>
      <c r="F15" s="8">
        <f t="shared" si="2"/>
        <v>42767</v>
      </c>
      <c r="G15" s="8">
        <f t="shared" si="2"/>
        <v>42768</v>
      </c>
      <c r="H15" s="8">
        <f t="shared" si="2"/>
        <v>42769</v>
      </c>
      <c r="I15" s="8">
        <f t="shared" si="2"/>
        <v>42770</v>
      </c>
    </row>
    <row r="16" spans="1:9" ht="57" customHeight="1" x14ac:dyDescent="0.3">
      <c r="A16" s="27"/>
      <c r="B16" s="61"/>
      <c r="C16" s="17" t="s">
        <v>170</v>
      </c>
      <c r="D16" s="17" t="s">
        <v>171</v>
      </c>
      <c r="E16" s="8" t="s">
        <v>139</v>
      </c>
      <c r="F16" s="8" t="s">
        <v>140</v>
      </c>
      <c r="G16" s="38" t="s">
        <v>136</v>
      </c>
      <c r="H16" s="85" t="s">
        <v>172</v>
      </c>
      <c r="I16" s="8" t="s">
        <v>173</v>
      </c>
    </row>
    <row r="17" spans="1:9" ht="15.6" x14ac:dyDescent="0.3">
      <c r="A17" s="5"/>
      <c r="B17" s="4"/>
      <c r="C17" s="5"/>
      <c r="D17" s="4"/>
      <c r="E17" s="4"/>
      <c r="F17" s="4"/>
      <c r="G17" s="4"/>
      <c r="H17" s="5"/>
      <c r="I17" s="4"/>
    </row>
    <row r="18" spans="1:9" ht="15.6" x14ac:dyDescent="0.3">
      <c r="B18" s="4" t="s">
        <v>1</v>
      </c>
      <c r="C18" s="5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</row>
    <row r="19" spans="1:9" ht="15.6" x14ac:dyDescent="0.3">
      <c r="A19" s="63"/>
      <c r="B19" s="7">
        <f>B15+1</f>
        <v>6</v>
      </c>
      <c r="C19" s="8">
        <f>I15+1</f>
        <v>42771</v>
      </c>
      <c r="D19" s="8">
        <f t="shared" ref="D19:I19" si="3">C19+1</f>
        <v>42772</v>
      </c>
      <c r="E19" s="8">
        <f t="shared" si="3"/>
        <v>42773</v>
      </c>
      <c r="F19" s="8">
        <f t="shared" si="3"/>
        <v>42774</v>
      </c>
      <c r="G19" s="8">
        <f t="shared" si="3"/>
        <v>42775</v>
      </c>
      <c r="H19" s="8">
        <f t="shared" si="3"/>
        <v>42776</v>
      </c>
      <c r="I19" s="8">
        <f t="shared" si="3"/>
        <v>42777</v>
      </c>
    </row>
    <row r="20" spans="1:9" ht="57" customHeight="1" x14ac:dyDescent="0.3">
      <c r="A20" s="64"/>
      <c r="B20" s="61"/>
      <c r="C20" s="11" t="s">
        <v>178</v>
      </c>
      <c r="D20" s="8" t="s">
        <v>193</v>
      </c>
      <c r="E20" s="8" t="s">
        <v>89</v>
      </c>
      <c r="F20" s="8" t="s">
        <v>177</v>
      </c>
      <c r="G20" s="38" t="s">
        <v>10</v>
      </c>
      <c r="H20" s="76" t="s">
        <v>187</v>
      </c>
      <c r="I20" s="8" t="s">
        <v>75</v>
      </c>
    </row>
    <row r="21" spans="1:9" ht="15.6" x14ac:dyDescent="0.3">
      <c r="A21" s="59"/>
      <c r="B21" s="59"/>
      <c r="C21" s="60"/>
      <c r="D21" s="60"/>
      <c r="E21" s="60"/>
      <c r="F21" s="60"/>
      <c r="G21" s="59"/>
      <c r="H21" s="60"/>
      <c r="I21" s="60"/>
    </row>
    <row r="22" spans="1:9" ht="15.6" x14ac:dyDescent="0.3">
      <c r="A22" s="6"/>
      <c r="B22" s="7">
        <f>B19+1</f>
        <v>7</v>
      </c>
      <c r="C22" s="8">
        <f>I19+1</f>
        <v>42778</v>
      </c>
      <c r="D22" s="8">
        <f t="shared" ref="D22:I22" si="4">C22+1</f>
        <v>42779</v>
      </c>
      <c r="E22" s="8">
        <f t="shared" si="4"/>
        <v>42780</v>
      </c>
      <c r="F22" s="8">
        <f t="shared" si="4"/>
        <v>42781</v>
      </c>
      <c r="G22" s="8">
        <f t="shared" si="4"/>
        <v>42782</v>
      </c>
      <c r="H22" s="8">
        <f t="shared" si="4"/>
        <v>42783</v>
      </c>
      <c r="I22" s="8">
        <f t="shared" si="4"/>
        <v>42784</v>
      </c>
    </row>
    <row r="23" spans="1:9" ht="57" customHeight="1" x14ac:dyDescent="0.3">
      <c r="A23" s="9"/>
      <c r="B23" s="61"/>
      <c r="C23" s="11" t="s">
        <v>179</v>
      </c>
      <c r="D23" s="38" t="s">
        <v>10</v>
      </c>
      <c r="E23" s="8"/>
      <c r="F23" s="8" t="s">
        <v>192</v>
      </c>
      <c r="G23" s="70" t="s">
        <v>194</v>
      </c>
      <c r="H23" s="67" t="s">
        <v>191</v>
      </c>
      <c r="I23" s="77" t="s">
        <v>168</v>
      </c>
    </row>
    <row r="24" spans="1:9" ht="15.6" x14ac:dyDescent="0.3">
      <c r="A24" s="59"/>
      <c r="B24" s="59"/>
      <c r="C24" s="60"/>
      <c r="D24" s="60"/>
      <c r="E24" s="60"/>
      <c r="F24" s="60"/>
      <c r="G24" s="59"/>
      <c r="H24" s="60"/>
      <c r="I24" s="60"/>
    </row>
    <row r="25" spans="1:9" ht="15.6" x14ac:dyDescent="0.3">
      <c r="A25" s="6"/>
      <c r="B25" s="7">
        <f>B22+1</f>
        <v>8</v>
      </c>
      <c r="C25" s="8">
        <f>I22+1</f>
        <v>42785</v>
      </c>
      <c r="D25" s="8">
        <f t="shared" ref="D25:I25" si="5">C25+1</f>
        <v>42786</v>
      </c>
      <c r="E25" s="8">
        <f t="shared" si="5"/>
        <v>42787</v>
      </c>
      <c r="F25" s="8">
        <f t="shared" si="5"/>
        <v>42788</v>
      </c>
      <c r="G25" s="8">
        <f t="shared" si="5"/>
        <v>42789</v>
      </c>
      <c r="H25" s="8">
        <f t="shared" si="5"/>
        <v>42790</v>
      </c>
      <c r="I25" s="8">
        <f t="shared" si="5"/>
        <v>42791</v>
      </c>
    </row>
    <row r="26" spans="1:9" ht="57" customHeight="1" x14ac:dyDescent="0.3">
      <c r="A26" s="9"/>
      <c r="B26" s="10"/>
      <c r="C26" s="11" t="s">
        <v>103</v>
      </c>
      <c r="D26" s="38" t="s">
        <v>10</v>
      </c>
      <c r="E26" s="50"/>
      <c r="F26" s="8" t="s">
        <v>92</v>
      </c>
      <c r="G26" s="38" t="s">
        <v>136</v>
      </c>
      <c r="H26" s="88" t="s">
        <v>207</v>
      </c>
      <c r="I26" s="8" t="s">
        <v>143</v>
      </c>
    </row>
    <row r="27" spans="1:9" x14ac:dyDescent="0.3">
      <c r="C27" s="25"/>
    </row>
    <row r="28" spans="1:9" ht="15.6" x14ac:dyDescent="0.3">
      <c r="A28" s="26"/>
      <c r="B28" s="7">
        <f>B25+1</f>
        <v>9</v>
      </c>
      <c r="C28" s="8">
        <f>I25+1</f>
        <v>42792</v>
      </c>
      <c r="D28" s="8">
        <f t="shared" ref="D28:I28" si="6">C28+1</f>
        <v>42793</v>
      </c>
      <c r="E28" s="8">
        <f t="shared" si="6"/>
        <v>42794</v>
      </c>
      <c r="F28" s="8">
        <f t="shared" si="6"/>
        <v>42795</v>
      </c>
      <c r="G28" s="8">
        <f t="shared" si="6"/>
        <v>42796</v>
      </c>
      <c r="H28" s="8">
        <f t="shared" si="6"/>
        <v>42797</v>
      </c>
      <c r="I28" s="8">
        <f t="shared" si="6"/>
        <v>42798</v>
      </c>
    </row>
    <row r="29" spans="1:9" ht="57" customHeight="1" x14ac:dyDescent="0.3">
      <c r="A29" s="27"/>
      <c r="B29" s="10"/>
      <c r="C29" s="16" t="s">
        <v>162</v>
      </c>
      <c r="D29" s="8" t="s">
        <v>193</v>
      </c>
      <c r="E29" s="8" t="s">
        <v>203</v>
      </c>
      <c r="F29" s="17" t="s">
        <v>144</v>
      </c>
      <c r="G29" s="8"/>
      <c r="H29" s="89" t="s">
        <v>208</v>
      </c>
      <c r="I29" s="8" t="s">
        <v>134</v>
      </c>
    </row>
    <row r="30" spans="1:9" ht="15.6" x14ac:dyDescent="0.3">
      <c r="B30" s="4"/>
      <c r="C30" s="5"/>
      <c r="D30" s="4"/>
      <c r="E30" s="4"/>
      <c r="F30" s="4"/>
      <c r="G30" s="4"/>
      <c r="H30" s="4"/>
      <c r="I30" s="4"/>
    </row>
    <row r="31" spans="1:9" ht="15.6" x14ac:dyDescent="0.3">
      <c r="A31" s="68"/>
      <c r="B31" s="7">
        <f>B28+1</f>
        <v>10</v>
      </c>
      <c r="C31" s="8">
        <f>I28+1</f>
        <v>42799</v>
      </c>
      <c r="D31" s="8">
        <f t="shared" ref="D31:I31" si="7">C31+1</f>
        <v>42800</v>
      </c>
      <c r="E31" s="8">
        <f t="shared" si="7"/>
        <v>42801</v>
      </c>
      <c r="F31" s="8">
        <f t="shared" si="7"/>
        <v>42802</v>
      </c>
      <c r="G31" s="8">
        <f t="shared" si="7"/>
        <v>42803</v>
      </c>
      <c r="H31" s="8">
        <f t="shared" si="7"/>
        <v>42804</v>
      </c>
      <c r="I31" s="8">
        <f t="shared" si="7"/>
        <v>42805</v>
      </c>
    </row>
    <row r="32" spans="1:9" ht="57" customHeight="1" x14ac:dyDescent="0.3">
      <c r="A32" s="69"/>
      <c r="B32" s="10"/>
      <c r="C32" s="32" t="s">
        <v>181</v>
      </c>
      <c r="D32" s="11" t="s">
        <v>145</v>
      </c>
      <c r="E32" s="8"/>
      <c r="F32" s="8" t="s">
        <v>67</v>
      </c>
      <c r="G32" s="8"/>
      <c r="H32" s="15" t="s">
        <v>146</v>
      </c>
      <c r="I32" s="8" t="s">
        <v>134</v>
      </c>
    </row>
    <row r="33" spans="1:9" ht="15.6" x14ac:dyDescent="0.3">
      <c r="B33" s="4" t="s">
        <v>1</v>
      </c>
      <c r="C33" s="5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</row>
    <row r="34" spans="1:9" ht="15.6" hidden="1" x14ac:dyDescent="0.3">
      <c r="B34" s="4" t="s">
        <v>1</v>
      </c>
      <c r="C34" s="5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4" t="s">
        <v>8</v>
      </c>
    </row>
    <row r="35" spans="1:9" ht="16.5" customHeight="1" x14ac:dyDescent="0.3">
      <c r="A35" s="26"/>
      <c r="B35" s="7">
        <f>B31+1</f>
        <v>11</v>
      </c>
      <c r="C35" s="8">
        <f>I31+1</f>
        <v>42806</v>
      </c>
      <c r="D35" s="8">
        <f t="shared" ref="D35:I35" si="8">C35+1</f>
        <v>42807</v>
      </c>
      <c r="E35" s="8">
        <f t="shared" si="8"/>
        <v>42808</v>
      </c>
      <c r="F35" s="8">
        <f t="shared" si="8"/>
        <v>42809</v>
      </c>
      <c r="G35" s="8">
        <f t="shared" si="8"/>
        <v>42810</v>
      </c>
      <c r="H35" s="8">
        <f t="shared" si="8"/>
        <v>42811</v>
      </c>
      <c r="I35" s="8">
        <f t="shared" si="8"/>
        <v>42812</v>
      </c>
    </row>
    <row r="36" spans="1:9" ht="57" customHeight="1" x14ac:dyDescent="0.3">
      <c r="A36" s="27"/>
      <c r="B36" s="10"/>
      <c r="C36" s="17" t="s">
        <v>180</v>
      </c>
      <c r="D36" s="11" t="s">
        <v>15</v>
      </c>
      <c r="E36" s="8" t="s">
        <v>89</v>
      </c>
      <c r="F36" s="8" t="s">
        <v>185</v>
      </c>
      <c r="G36" s="38" t="s">
        <v>136</v>
      </c>
      <c r="H36" s="77" t="s">
        <v>147</v>
      </c>
      <c r="I36" s="75" t="s">
        <v>148</v>
      </c>
    </row>
    <row r="38" spans="1:9" ht="15.6" x14ac:dyDescent="0.3">
      <c r="A38" s="6"/>
      <c r="B38" s="7">
        <f>B35+1</f>
        <v>12</v>
      </c>
      <c r="C38" s="8">
        <f>I35+1</f>
        <v>42813</v>
      </c>
      <c r="D38" s="8">
        <f t="shared" ref="D38:I38" si="9">C38+1</f>
        <v>42814</v>
      </c>
      <c r="E38" s="8">
        <f t="shared" si="9"/>
        <v>42815</v>
      </c>
      <c r="F38" s="8">
        <f t="shared" si="9"/>
        <v>42816</v>
      </c>
      <c r="G38" s="8">
        <f t="shared" si="9"/>
        <v>42817</v>
      </c>
      <c r="H38" s="8">
        <f t="shared" si="9"/>
        <v>42818</v>
      </c>
      <c r="I38" s="8">
        <f t="shared" si="9"/>
        <v>42819</v>
      </c>
    </row>
    <row r="39" spans="1:9" ht="57" customHeight="1" x14ac:dyDescent="0.3">
      <c r="A39" s="9"/>
      <c r="B39" s="91"/>
      <c r="C39" s="92" t="s">
        <v>184</v>
      </c>
      <c r="D39" s="75" t="s">
        <v>15</v>
      </c>
      <c r="E39" s="75" t="s">
        <v>212</v>
      </c>
      <c r="F39" s="92" t="s">
        <v>149</v>
      </c>
      <c r="G39" s="75" t="s">
        <v>212</v>
      </c>
      <c r="H39" s="75" t="s">
        <v>176</v>
      </c>
      <c r="I39" s="75" t="s">
        <v>10</v>
      </c>
    </row>
    <row r="40" spans="1:9" x14ac:dyDescent="0.3">
      <c r="C40" s="25"/>
    </row>
    <row r="41" spans="1:9" ht="15.6" x14ac:dyDescent="0.3">
      <c r="A41" s="6"/>
      <c r="B41" s="7">
        <f>B38+1</f>
        <v>13</v>
      </c>
      <c r="C41" s="8">
        <f>I38+1</f>
        <v>42820</v>
      </c>
      <c r="D41" s="8">
        <f t="shared" ref="D41:I41" si="10">C41+1</f>
        <v>42821</v>
      </c>
      <c r="E41" s="8">
        <f t="shared" si="10"/>
        <v>42822</v>
      </c>
      <c r="F41" s="8">
        <f t="shared" si="10"/>
        <v>42823</v>
      </c>
      <c r="G41" s="8">
        <f t="shared" si="10"/>
        <v>42824</v>
      </c>
      <c r="H41" s="8">
        <f t="shared" si="10"/>
        <v>42825</v>
      </c>
      <c r="I41" s="8">
        <f t="shared" si="10"/>
        <v>42826</v>
      </c>
    </row>
    <row r="42" spans="1:9" ht="57" customHeight="1" x14ac:dyDescent="0.3">
      <c r="A42" s="9"/>
      <c r="B42" s="10"/>
      <c r="C42" s="38" t="s">
        <v>196</v>
      </c>
      <c r="D42" s="38" t="s">
        <v>10</v>
      </c>
      <c r="E42" s="8"/>
      <c r="F42" s="82" t="s">
        <v>186</v>
      </c>
      <c r="G42" s="70" t="s">
        <v>194</v>
      </c>
      <c r="H42" s="76" t="s">
        <v>213</v>
      </c>
      <c r="I42" s="8" t="s">
        <v>205</v>
      </c>
    </row>
    <row r="43" spans="1:9" x14ac:dyDescent="0.3">
      <c r="C43" s="25"/>
    </row>
    <row r="44" spans="1:9" ht="15.6" x14ac:dyDescent="0.3">
      <c r="A44" s="71"/>
      <c r="B44" s="7">
        <f>B41+1</f>
        <v>14</v>
      </c>
      <c r="C44" s="8">
        <f>I41+1</f>
        <v>42827</v>
      </c>
      <c r="D44" s="8">
        <f t="shared" ref="D44:I44" si="11">C44+1</f>
        <v>42828</v>
      </c>
      <c r="E44" s="8">
        <f t="shared" si="11"/>
        <v>42829</v>
      </c>
      <c r="F44" s="8">
        <f t="shared" si="11"/>
        <v>42830</v>
      </c>
      <c r="G44" s="8">
        <f t="shared" si="11"/>
        <v>42831</v>
      </c>
      <c r="H44" s="8">
        <f t="shared" si="11"/>
        <v>42832</v>
      </c>
      <c r="I44" s="8">
        <f t="shared" si="11"/>
        <v>42833</v>
      </c>
    </row>
    <row r="45" spans="1:9" ht="57" customHeight="1" x14ac:dyDescent="0.3">
      <c r="A45" s="27"/>
      <c r="B45" s="10"/>
      <c r="C45" s="17" t="s">
        <v>195</v>
      </c>
      <c r="D45" s="38" t="s">
        <v>10</v>
      </c>
      <c r="E45" s="8" t="s">
        <v>134</v>
      </c>
      <c r="F45" s="8" t="s">
        <v>202</v>
      </c>
      <c r="G45" s="8" t="s">
        <v>136</v>
      </c>
      <c r="H45" s="12" t="s">
        <v>174</v>
      </c>
      <c r="I45" s="8" t="s">
        <v>173</v>
      </c>
    </row>
    <row r="46" spans="1:9" ht="15.6" x14ac:dyDescent="0.3">
      <c r="B46" s="4"/>
      <c r="C46" s="5"/>
      <c r="D46" s="4"/>
      <c r="E46" s="4"/>
      <c r="F46" s="4"/>
      <c r="G46" s="4"/>
      <c r="H46" s="4"/>
      <c r="I46" s="4"/>
    </row>
    <row r="47" spans="1:9" ht="15.6" x14ac:dyDescent="0.3">
      <c r="A47" s="6"/>
      <c r="B47" s="7">
        <f>B44+1</f>
        <v>15</v>
      </c>
      <c r="C47" s="8">
        <f>I44+1</f>
        <v>42834</v>
      </c>
      <c r="D47" s="8">
        <f t="shared" ref="D47:I47" si="12">C47+1</f>
        <v>42835</v>
      </c>
      <c r="E47" s="8">
        <f t="shared" si="12"/>
        <v>42836</v>
      </c>
      <c r="F47" s="8">
        <f t="shared" si="12"/>
        <v>42837</v>
      </c>
      <c r="G47" s="8">
        <f t="shared" si="12"/>
        <v>42838</v>
      </c>
      <c r="H47" s="8">
        <f t="shared" si="12"/>
        <v>42839</v>
      </c>
      <c r="I47" s="8">
        <f t="shared" si="12"/>
        <v>42840</v>
      </c>
    </row>
    <row r="48" spans="1:9" ht="57" customHeight="1" x14ac:dyDescent="0.3">
      <c r="A48" s="9"/>
      <c r="B48" s="7"/>
      <c r="C48" s="17" t="s">
        <v>137</v>
      </c>
      <c r="D48" s="17"/>
      <c r="E48" s="8"/>
      <c r="F48" s="17" t="s">
        <v>138</v>
      </c>
      <c r="G48" s="8" t="s">
        <v>214</v>
      </c>
      <c r="H48" s="20" t="s">
        <v>173</v>
      </c>
      <c r="I48" s="93" t="s">
        <v>216</v>
      </c>
    </row>
    <row r="49" spans="1:9" ht="15.6" x14ac:dyDescent="0.3">
      <c r="B49" s="4" t="s">
        <v>1</v>
      </c>
      <c r="C49" s="5" t="s">
        <v>2</v>
      </c>
      <c r="D49" s="4" t="s">
        <v>3</v>
      </c>
      <c r="E49" s="4" t="s">
        <v>4</v>
      </c>
      <c r="F49" s="4" t="s">
        <v>5</v>
      </c>
      <c r="G49" s="4" t="s">
        <v>6</v>
      </c>
      <c r="H49" s="4" t="s">
        <v>7</v>
      </c>
      <c r="I49" s="4" t="s">
        <v>8</v>
      </c>
    </row>
    <row r="50" spans="1:9" ht="15.6" x14ac:dyDescent="0.3">
      <c r="A50" s="6"/>
      <c r="B50" s="7">
        <f>B47+1</f>
        <v>16</v>
      </c>
      <c r="C50" s="8">
        <f>I47+1</f>
        <v>42841</v>
      </c>
      <c r="D50" s="8">
        <f t="shared" ref="D50:I50" si="13">C50+1</f>
        <v>42842</v>
      </c>
      <c r="E50" s="8">
        <f t="shared" si="13"/>
        <v>42843</v>
      </c>
      <c r="F50" s="8">
        <f t="shared" si="13"/>
        <v>42844</v>
      </c>
      <c r="G50" s="8">
        <f t="shared" si="13"/>
        <v>42845</v>
      </c>
      <c r="H50" s="8">
        <f t="shared" si="13"/>
        <v>42846</v>
      </c>
      <c r="I50" s="8">
        <f t="shared" si="13"/>
        <v>42847</v>
      </c>
    </row>
    <row r="51" spans="1:9" ht="57" customHeight="1" x14ac:dyDescent="0.3">
      <c r="A51" s="9"/>
      <c r="B51" s="10"/>
      <c r="C51" s="8" t="s">
        <v>197</v>
      </c>
      <c r="D51" s="38" t="s">
        <v>10</v>
      </c>
      <c r="E51" s="8"/>
      <c r="F51" s="8" t="s">
        <v>151</v>
      </c>
      <c r="G51" s="87" t="s">
        <v>200</v>
      </c>
      <c r="H51" s="76" t="s">
        <v>187</v>
      </c>
      <c r="I51" s="84" t="s">
        <v>190</v>
      </c>
    </row>
    <row r="52" spans="1:9" ht="8.25" customHeight="1" x14ac:dyDescent="0.3">
      <c r="C52" s="25"/>
    </row>
    <row r="53" spans="1:9" ht="15.6" hidden="1" x14ac:dyDescent="0.3">
      <c r="A53" s="72"/>
      <c r="B53" s="7">
        <f>B50+1</f>
        <v>17</v>
      </c>
      <c r="C53" s="8">
        <f>I50+1</f>
        <v>42848</v>
      </c>
      <c r="D53" s="8">
        <f t="shared" ref="D53:I53" si="14">C53+1</f>
        <v>42849</v>
      </c>
      <c r="E53" s="8">
        <f t="shared" si="14"/>
        <v>42850</v>
      </c>
      <c r="F53" s="8">
        <f t="shared" si="14"/>
        <v>42851</v>
      </c>
      <c r="G53" s="8">
        <f t="shared" si="14"/>
        <v>42852</v>
      </c>
      <c r="H53" s="8">
        <f t="shared" si="14"/>
        <v>42853</v>
      </c>
      <c r="I53" s="8">
        <f t="shared" si="14"/>
        <v>42854</v>
      </c>
    </row>
    <row r="54" spans="1:9" ht="57" customHeight="1" x14ac:dyDescent="0.3">
      <c r="A54" s="73"/>
      <c r="B54" s="10"/>
      <c r="C54" s="86" t="s">
        <v>198</v>
      </c>
      <c r="D54" s="74"/>
      <c r="E54" s="8"/>
      <c r="F54" s="17" t="s">
        <v>138</v>
      </c>
      <c r="G54" s="65" t="s">
        <v>141</v>
      </c>
      <c r="H54" s="66" t="s">
        <v>142</v>
      </c>
      <c r="I54" s="87" t="s">
        <v>200</v>
      </c>
    </row>
    <row r="55" spans="1:9" ht="15.6" x14ac:dyDescent="0.3">
      <c r="B55" s="4" t="s">
        <v>1</v>
      </c>
      <c r="C55" s="5" t="s">
        <v>2</v>
      </c>
      <c r="D55" s="4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</row>
    <row r="56" spans="1:9" ht="15.6" x14ac:dyDescent="0.3">
      <c r="A56" s="6"/>
      <c r="B56" s="7">
        <v>18</v>
      </c>
      <c r="C56" s="8">
        <f>I53+1</f>
        <v>42855</v>
      </c>
      <c r="D56" s="8">
        <f t="shared" ref="D56:I56" si="15">C56+1</f>
        <v>42856</v>
      </c>
      <c r="E56" s="8">
        <f t="shared" si="15"/>
        <v>42857</v>
      </c>
      <c r="F56" s="8">
        <f t="shared" si="15"/>
        <v>42858</v>
      </c>
      <c r="G56" s="8">
        <f t="shared" si="15"/>
        <v>42859</v>
      </c>
      <c r="H56" s="8">
        <f t="shared" si="15"/>
        <v>42860</v>
      </c>
      <c r="I56" s="8">
        <f t="shared" si="15"/>
        <v>42861</v>
      </c>
    </row>
    <row r="57" spans="1:9" ht="57" customHeight="1" x14ac:dyDescent="0.3">
      <c r="A57" s="9"/>
      <c r="B57" s="10"/>
      <c r="C57" s="12" t="s">
        <v>206</v>
      </c>
      <c r="D57" s="11"/>
      <c r="E57" s="8"/>
      <c r="F57" s="8" t="s">
        <v>189</v>
      </c>
      <c r="G57" s="8"/>
      <c r="H57" s="15" t="s">
        <v>153</v>
      </c>
      <c r="I57" s="12" t="s">
        <v>154</v>
      </c>
    </row>
    <row r="58" spans="1:9" x14ac:dyDescent="0.3">
      <c r="C58" s="25"/>
    </row>
    <row r="59" spans="1:9" ht="15.6" x14ac:dyDescent="0.3">
      <c r="A59" s="26"/>
      <c r="B59" s="7">
        <f>B56+1</f>
        <v>19</v>
      </c>
      <c r="C59" s="8">
        <f>C56+7</f>
        <v>42862</v>
      </c>
      <c r="D59" s="8">
        <f>C59+1</f>
        <v>42863</v>
      </c>
      <c r="E59" s="8">
        <f>D59+1</f>
        <v>42864</v>
      </c>
      <c r="F59" s="8">
        <f>E59+1</f>
        <v>42865</v>
      </c>
      <c r="G59" s="50">
        <f>F59+1</f>
        <v>42866</v>
      </c>
      <c r="H59" s="8">
        <f>G59+1</f>
        <v>42867</v>
      </c>
      <c r="I59" s="8">
        <f>I56+7</f>
        <v>42868</v>
      </c>
    </row>
    <row r="60" spans="1:9" ht="57" customHeight="1" x14ac:dyDescent="0.3">
      <c r="A60" s="27"/>
      <c r="B60" s="10"/>
      <c r="C60" s="17" t="s">
        <v>195</v>
      </c>
      <c r="D60" s="8" t="s">
        <v>15</v>
      </c>
      <c r="E60" s="8"/>
      <c r="F60" s="83" t="s">
        <v>188</v>
      </c>
      <c r="G60" s="79"/>
      <c r="H60" s="77" t="s">
        <v>150</v>
      </c>
      <c r="I60" s="75"/>
    </row>
    <row r="61" spans="1:9" ht="15.6" x14ac:dyDescent="0.3">
      <c r="B61" s="4"/>
      <c r="C61" s="5"/>
      <c r="D61" s="4"/>
      <c r="E61" s="4"/>
      <c r="F61" s="4"/>
      <c r="G61" s="4"/>
      <c r="H61" s="4"/>
      <c r="I61" s="4"/>
    </row>
    <row r="62" spans="1:9" ht="15.6" x14ac:dyDescent="0.3">
      <c r="A62" s="6"/>
      <c r="B62" s="7">
        <f>B59+1</f>
        <v>20</v>
      </c>
      <c r="C62" s="8">
        <f>C59+7</f>
        <v>42869</v>
      </c>
      <c r="D62" s="8">
        <f>C62+1</f>
        <v>42870</v>
      </c>
      <c r="E62" s="8">
        <f>D62+1</f>
        <v>42871</v>
      </c>
      <c r="F62" s="8">
        <f>E62+1</f>
        <v>42872</v>
      </c>
      <c r="G62" s="8">
        <f>F62+1</f>
        <v>42873</v>
      </c>
      <c r="H62" s="8">
        <f>G62+1</f>
        <v>42874</v>
      </c>
      <c r="I62" s="8">
        <f>I59+7</f>
        <v>42875</v>
      </c>
    </row>
    <row r="63" spans="1:9" ht="56.25" customHeight="1" x14ac:dyDescent="0.3">
      <c r="A63" s="9"/>
      <c r="B63" s="10"/>
      <c r="C63" s="29" t="s">
        <v>215</v>
      </c>
      <c r="D63" s="29"/>
      <c r="E63" s="29"/>
      <c r="F63" s="29" t="s">
        <v>20</v>
      </c>
      <c r="G63" s="37"/>
      <c r="H63" s="87" t="s">
        <v>200</v>
      </c>
      <c r="I63" s="75" t="s">
        <v>175</v>
      </c>
    </row>
    <row r="64" spans="1:9" ht="15.6" x14ac:dyDescent="0.3">
      <c r="B64" s="4"/>
      <c r="C64" s="5"/>
      <c r="D64" s="4"/>
      <c r="E64" s="4"/>
      <c r="F64" s="4"/>
      <c r="G64" s="4"/>
      <c r="H64" s="4"/>
      <c r="I64" s="4"/>
    </row>
    <row r="65" spans="1:9" ht="15.6" x14ac:dyDescent="0.3">
      <c r="A65" s="6"/>
      <c r="B65" s="7">
        <f>B62+1</f>
        <v>21</v>
      </c>
      <c r="C65" s="8">
        <f>C62+7</f>
        <v>42876</v>
      </c>
      <c r="D65" s="8">
        <f>C65+1</f>
        <v>42877</v>
      </c>
      <c r="E65" s="8">
        <f>D65+1</f>
        <v>42878</v>
      </c>
      <c r="F65" s="8">
        <f>E65+1</f>
        <v>42879</v>
      </c>
      <c r="G65" s="8">
        <f>F65+1</f>
        <v>42880</v>
      </c>
      <c r="H65" s="8">
        <f>G65+1</f>
        <v>42881</v>
      </c>
      <c r="I65" s="8">
        <f>I62+7</f>
        <v>42882</v>
      </c>
    </row>
    <row r="66" spans="1:9" ht="57" customHeight="1" x14ac:dyDescent="0.3">
      <c r="A66" s="9"/>
      <c r="B66" s="10"/>
      <c r="C66" s="77" t="s">
        <v>199</v>
      </c>
      <c r="D66" s="17" t="s">
        <v>137</v>
      </c>
      <c r="E66" s="38"/>
      <c r="F66" s="8" t="s">
        <v>155</v>
      </c>
      <c r="G66" s="8" t="s">
        <v>136</v>
      </c>
      <c r="H66" s="15" t="s">
        <v>156</v>
      </c>
      <c r="I66" s="12" t="s">
        <v>201</v>
      </c>
    </row>
    <row r="67" spans="1:9" ht="15.6" x14ac:dyDescent="0.3">
      <c r="B67" s="4" t="s">
        <v>1</v>
      </c>
      <c r="C67" s="5" t="s">
        <v>2</v>
      </c>
      <c r="D67" s="4" t="s">
        <v>3</v>
      </c>
      <c r="E67" s="4" t="s">
        <v>4</v>
      </c>
      <c r="F67" s="4" t="s">
        <v>5</v>
      </c>
      <c r="G67" s="4" t="s">
        <v>6</v>
      </c>
      <c r="H67" s="4" t="s">
        <v>7</v>
      </c>
      <c r="I67" s="4" t="s">
        <v>8</v>
      </c>
    </row>
    <row r="68" spans="1:9" ht="15.6" x14ac:dyDescent="0.3">
      <c r="A68" s="6"/>
      <c r="B68" s="7">
        <f>B65+1</f>
        <v>22</v>
      </c>
      <c r="C68" s="8">
        <f>C65+7</f>
        <v>42883</v>
      </c>
      <c r="D68" s="8">
        <f>C68+1</f>
        <v>42884</v>
      </c>
      <c r="E68" s="8">
        <f>D68+1</f>
        <v>42885</v>
      </c>
      <c r="F68" s="8">
        <f>E68+1</f>
        <v>42886</v>
      </c>
      <c r="G68" s="8">
        <f>F68+1</f>
        <v>42887</v>
      </c>
      <c r="H68" s="8">
        <f>G68+1</f>
        <v>42888</v>
      </c>
      <c r="I68" s="8">
        <f>I65+7</f>
        <v>42889</v>
      </c>
    </row>
    <row r="69" spans="1:9" ht="57" customHeight="1" x14ac:dyDescent="0.3">
      <c r="A69" s="9"/>
      <c r="B69" s="10"/>
      <c r="C69" s="8" t="s">
        <v>157</v>
      </c>
      <c r="D69" s="8"/>
      <c r="E69" s="8"/>
      <c r="F69" s="8" t="s">
        <v>20</v>
      </c>
      <c r="G69" s="8"/>
      <c r="H69" s="90" t="s">
        <v>209</v>
      </c>
      <c r="I69" s="8"/>
    </row>
    <row r="70" spans="1:9" ht="13.5" customHeight="1" x14ac:dyDescent="0.3"/>
    <row r="71" spans="1:9" ht="15.6" hidden="1" x14ac:dyDescent="0.3">
      <c r="A71" s="26"/>
      <c r="B71" s="7">
        <f>B68+1</f>
        <v>23</v>
      </c>
      <c r="C71" s="8">
        <f>C68+7</f>
        <v>42890</v>
      </c>
      <c r="D71" s="8">
        <f>C71+1</f>
        <v>42891</v>
      </c>
      <c r="E71" s="8">
        <f>D71+1</f>
        <v>42892</v>
      </c>
      <c r="F71" s="8">
        <f>E71+1</f>
        <v>42893</v>
      </c>
      <c r="G71" s="8">
        <f>F71+1</f>
        <v>42894</v>
      </c>
      <c r="H71" s="8">
        <f>G71+1</f>
        <v>42895</v>
      </c>
      <c r="I71" s="8">
        <f>I68+7</f>
        <v>42896</v>
      </c>
    </row>
    <row r="72" spans="1:9" ht="57" customHeight="1" x14ac:dyDescent="0.3">
      <c r="A72" s="27"/>
      <c r="B72" s="10"/>
      <c r="C72" s="17" t="s">
        <v>30</v>
      </c>
      <c r="D72" s="8"/>
      <c r="E72" s="8" t="s">
        <v>158</v>
      </c>
      <c r="F72" s="8" t="s">
        <v>159</v>
      </c>
      <c r="G72" s="8"/>
      <c r="H72" s="15" t="s">
        <v>204</v>
      </c>
      <c r="I72" s="80" t="s">
        <v>152</v>
      </c>
    </row>
    <row r="73" spans="1:9" ht="2.25" customHeight="1" x14ac:dyDescent="0.3"/>
    <row r="74" spans="1:9" x14ac:dyDescent="0.3">
      <c r="A74" s="54" t="s">
        <v>115</v>
      </c>
      <c r="B74" s="54"/>
      <c r="C74" s="55"/>
      <c r="D74" s="54"/>
      <c r="E74" s="54"/>
      <c r="F74" s="54"/>
      <c r="G74" s="54"/>
      <c r="H74" s="54"/>
      <c r="I74" s="54"/>
    </row>
    <row r="75" spans="1:9" x14ac:dyDescent="0.3">
      <c r="A75" s="56"/>
      <c r="B75" s="54" t="s">
        <v>116</v>
      </c>
      <c r="C75" s="55"/>
      <c r="D75" s="54"/>
      <c r="E75" s="54"/>
      <c r="F75" s="54"/>
      <c r="G75" s="54"/>
      <c r="H75" s="54"/>
      <c r="I75" s="54"/>
    </row>
    <row r="76" spans="1:9" x14ac:dyDescent="0.3">
      <c r="A76" s="57"/>
      <c r="B76" s="54" t="s">
        <v>117</v>
      </c>
      <c r="C76" s="55"/>
      <c r="D76" s="54"/>
      <c r="E76" s="54"/>
      <c r="F76" s="54"/>
      <c r="G76" s="54"/>
      <c r="H76" s="54"/>
      <c r="I76" s="54"/>
    </row>
    <row r="77" spans="1:9" ht="7.5" customHeight="1" x14ac:dyDescent="0.3">
      <c r="A77" s="54"/>
      <c r="B77" s="54"/>
      <c r="C77" s="55"/>
      <c r="D77" s="54"/>
      <c r="E77" s="54"/>
      <c r="F77" s="54"/>
      <c r="G77" s="54"/>
      <c r="H77" s="54"/>
      <c r="I77" s="54"/>
    </row>
    <row r="78" spans="1:9" x14ac:dyDescent="0.3">
      <c r="A78" s="54" t="s">
        <v>118</v>
      </c>
      <c r="B78" s="54"/>
      <c r="C78" s="55"/>
      <c r="D78" s="54"/>
      <c r="E78" s="54"/>
      <c r="F78" s="54"/>
      <c r="G78" s="54"/>
      <c r="H78" s="54"/>
      <c r="I78" s="54"/>
    </row>
    <row r="79" spans="1:9" x14ac:dyDescent="0.3">
      <c r="A79" s="54" t="s">
        <v>119</v>
      </c>
      <c r="B79" s="54"/>
      <c r="C79" s="55"/>
      <c r="D79" s="54"/>
      <c r="E79" s="54"/>
      <c r="F79" s="54"/>
      <c r="G79" s="54"/>
      <c r="H79" s="54"/>
      <c r="I79" s="54"/>
    </row>
    <row r="80" spans="1:9" x14ac:dyDescent="0.3">
      <c r="A80" s="54" t="s">
        <v>120</v>
      </c>
      <c r="B80" s="54"/>
      <c r="C80" s="55"/>
      <c r="D80" s="54"/>
      <c r="E80" s="54"/>
      <c r="F80" s="54"/>
      <c r="G80" s="54"/>
      <c r="H80" s="54"/>
      <c r="I80" s="54"/>
    </row>
    <row r="81" spans="1:9" ht="7.5" customHeight="1" x14ac:dyDescent="0.3">
      <c r="A81" s="54"/>
      <c r="B81" s="54"/>
      <c r="C81" s="55"/>
      <c r="D81" s="54"/>
      <c r="E81" s="54"/>
      <c r="F81" s="54"/>
      <c r="G81" s="54"/>
      <c r="H81" s="54"/>
      <c r="I81" s="54"/>
    </row>
    <row r="82" spans="1:9" x14ac:dyDescent="0.3">
      <c r="A82" s="54" t="s">
        <v>121</v>
      </c>
      <c r="B82" s="54"/>
      <c r="C82" s="55"/>
      <c r="D82" s="54" t="s">
        <v>122</v>
      </c>
      <c r="E82" s="54"/>
      <c r="F82" s="54"/>
      <c r="G82" s="54"/>
      <c r="H82" s="54"/>
      <c r="I82" s="54"/>
    </row>
    <row r="83" spans="1:9" x14ac:dyDescent="0.3">
      <c r="A83" s="54" t="s">
        <v>123</v>
      </c>
      <c r="B83" s="54"/>
      <c r="C83" s="55"/>
      <c r="D83" s="54" t="s">
        <v>124</v>
      </c>
      <c r="E83" s="54"/>
      <c r="F83" s="54"/>
      <c r="G83" s="54"/>
      <c r="H83" s="54"/>
      <c r="I83" s="54"/>
    </row>
    <row r="84" spans="1:9" x14ac:dyDescent="0.3">
      <c r="A84" s="54" t="s">
        <v>125</v>
      </c>
      <c r="B84" s="54"/>
      <c r="C84" s="55"/>
      <c r="D84" s="54" t="s">
        <v>126</v>
      </c>
      <c r="E84" s="54"/>
      <c r="F84" s="54"/>
      <c r="G84" s="54"/>
      <c r="H84" s="54"/>
      <c r="I84" s="54"/>
    </row>
    <row r="85" spans="1:9" x14ac:dyDescent="0.3">
      <c r="A85" s="54"/>
      <c r="B85" s="54"/>
      <c r="C85" s="55"/>
      <c r="D85" s="54" t="s">
        <v>127</v>
      </c>
      <c r="E85" s="54"/>
      <c r="F85" s="54"/>
      <c r="G85" s="54"/>
      <c r="H85" s="54"/>
      <c r="I85" s="54"/>
    </row>
    <row r="86" spans="1:9" x14ac:dyDescent="0.3">
      <c r="A86" s="54" t="s">
        <v>128</v>
      </c>
      <c r="B86" s="54"/>
      <c r="C86" s="55"/>
      <c r="D86" s="54" t="s">
        <v>129</v>
      </c>
      <c r="E86" s="54"/>
      <c r="F86" s="54"/>
      <c r="G86" s="54"/>
      <c r="H86" s="54"/>
      <c r="I86" s="54"/>
    </row>
    <row r="87" spans="1:9" x14ac:dyDescent="0.3">
      <c r="A87" s="54"/>
      <c r="B87" s="54"/>
      <c r="C87" s="55"/>
      <c r="D87" s="54" t="s">
        <v>127</v>
      </c>
      <c r="E87" s="54"/>
      <c r="F87" s="54"/>
      <c r="G87" s="54"/>
      <c r="H87" s="54"/>
      <c r="I87" s="54"/>
    </row>
    <row r="88" spans="1:9" x14ac:dyDescent="0.3">
      <c r="A88" s="54" t="s">
        <v>130</v>
      </c>
      <c r="B88" s="54"/>
      <c r="C88" s="55"/>
      <c r="D88" s="54" t="s">
        <v>131</v>
      </c>
      <c r="E88" s="54"/>
      <c r="F88" s="54"/>
      <c r="G88" s="54"/>
      <c r="H88" s="54"/>
      <c r="I88" s="54"/>
    </row>
    <row r="89" spans="1:9" x14ac:dyDescent="0.3">
      <c r="A89" s="54"/>
      <c r="B89" s="54"/>
      <c r="C89" s="55"/>
      <c r="D89" s="54" t="s">
        <v>132</v>
      </c>
      <c r="E89" s="54"/>
      <c r="F89" s="54"/>
      <c r="G89" s="54"/>
      <c r="H89" s="54"/>
      <c r="I89" s="54"/>
    </row>
    <row r="90" spans="1:9" x14ac:dyDescent="0.3">
      <c r="A90" s="54"/>
      <c r="B90" s="54"/>
      <c r="C90" s="55"/>
      <c r="D90" s="54" t="s">
        <v>133</v>
      </c>
      <c r="E90" s="54"/>
      <c r="F90" s="54"/>
      <c r="G90" s="54"/>
      <c r="H90" s="54"/>
      <c r="I90" s="54"/>
    </row>
    <row r="91" spans="1:9" x14ac:dyDescent="0.3">
      <c r="A91" s="81" t="s">
        <v>182</v>
      </c>
    </row>
  </sheetData>
  <pageMargins left="0.7" right="0.7" top="0.75" bottom="0.75" header="0.3" footer="0.3"/>
  <pageSetup paperSize="9" scale="98" fitToHeight="0" orientation="landscape" r:id="rId1"/>
  <rowBreaks count="3" manualBreakCount="3">
    <brk id="17" max="16383" man="1"/>
    <brk id="32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view="pageBreakPreview" topLeftCell="A79" zoomScaleNormal="100" zoomScaleSheetLayoutView="100" workbookViewId="0">
      <selection activeCell="D41" sqref="D41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5.6" x14ac:dyDescent="0.3">
      <c r="H1" s="3"/>
      <c r="I1" s="3"/>
    </row>
    <row r="2" spans="1:9" ht="17.399999999999999" x14ac:dyDescent="0.3">
      <c r="B2" s="1" t="s">
        <v>304</v>
      </c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3</v>
      </c>
      <c r="C4" s="8">
        <v>46041</v>
      </c>
      <c r="D4" s="8">
        <f t="shared" ref="D4:I4" si="0">C4+1</f>
        <v>46042</v>
      </c>
      <c r="E4" s="8">
        <f t="shared" si="0"/>
        <v>46043</v>
      </c>
      <c r="F4" s="8">
        <f t="shared" si="0"/>
        <v>46044</v>
      </c>
      <c r="G4" s="8">
        <f t="shared" si="0"/>
        <v>46045</v>
      </c>
      <c r="H4" s="8">
        <f t="shared" si="0"/>
        <v>46046</v>
      </c>
      <c r="I4" s="8">
        <f t="shared" si="0"/>
        <v>46047</v>
      </c>
    </row>
    <row r="5" spans="1:9" ht="57" customHeight="1" x14ac:dyDescent="0.3">
      <c r="A5" s="9"/>
      <c r="B5" s="10"/>
      <c r="C5" s="128" t="s">
        <v>305</v>
      </c>
      <c r="D5" s="8" t="s">
        <v>307</v>
      </c>
      <c r="E5" s="8"/>
      <c r="F5" s="8" t="s">
        <v>308</v>
      </c>
      <c r="G5" s="8"/>
      <c r="H5" s="129" t="s">
        <v>310</v>
      </c>
      <c r="I5" s="28" t="s">
        <v>306</v>
      </c>
    </row>
    <row r="7" spans="1:9" ht="15.6" x14ac:dyDescent="0.3">
      <c r="A7" s="72"/>
      <c r="B7" s="7">
        <f>B4+1</f>
        <v>4</v>
      </c>
      <c r="C7" s="8">
        <f>C4+7</f>
        <v>46048</v>
      </c>
      <c r="D7" s="8">
        <f>C7+1</f>
        <v>46049</v>
      </c>
      <c r="E7" s="8">
        <f>D7+1</f>
        <v>46050</v>
      </c>
      <c r="F7" s="8">
        <f>E7+1</f>
        <v>46051</v>
      </c>
      <c r="G7" s="8">
        <f>F7+1</f>
        <v>46052</v>
      </c>
      <c r="H7" s="8">
        <f>G7+1</f>
        <v>46053</v>
      </c>
      <c r="I7" s="8">
        <f>I4+7</f>
        <v>46054</v>
      </c>
    </row>
    <row r="8" spans="1:9" ht="57" customHeight="1" x14ac:dyDescent="0.3">
      <c r="A8" s="73"/>
      <c r="B8" s="10"/>
      <c r="C8" s="16" t="s">
        <v>108</v>
      </c>
      <c r="D8" s="11" t="s">
        <v>263</v>
      </c>
      <c r="E8" s="8"/>
      <c r="F8" s="8" t="s">
        <v>303</v>
      </c>
      <c r="G8" s="8"/>
      <c r="H8" s="97" t="s">
        <v>309</v>
      </c>
      <c r="I8" s="8" t="s">
        <v>13</v>
      </c>
    </row>
    <row r="10" spans="1:9" ht="15.6" x14ac:dyDescent="0.3">
      <c r="A10" s="72"/>
      <c r="B10" s="7">
        <f>B7+1</f>
        <v>5</v>
      </c>
      <c r="C10" s="8">
        <f>C7+7</f>
        <v>46055</v>
      </c>
      <c r="D10" s="8">
        <f>C10+1</f>
        <v>46056</v>
      </c>
      <c r="E10" s="8">
        <f>D10+1</f>
        <v>46057</v>
      </c>
      <c r="F10" s="8">
        <f>E10+1</f>
        <v>46058</v>
      </c>
      <c r="G10" s="8">
        <f>F10+1</f>
        <v>46059</v>
      </c>
      <c r="H10" s="8">
        <f>G10+1</f>
        <v>46060</v>
      </c>
      <c r="I10" s="8">
        <f>I7+7</f>
        <v>46061</v>
      </c>
    </row>
    <row r="11" spans="1:9" ht="57" customHeight="1" x14ac:dyDescent="0.3">
      <c r="A11" s="73"/>
      <c r="B11" s="10"/>
      <c r="C11" s="16" t="s">
        <v>277</v>
      </c>
      <c r="D11" s="8" t="s">
        <v>10</v>
      </c>
      <c r="E11" s="8" t="s">
        <v>60</v>
      </c>
      <c r="F11" s="8" t="s">
        <v>303</v>
      </c>
      <c r="G11" s="110"/>
      <c r="H11" s="132" t="s">
        <v>339</v>
      </c>
      <c r="I11" s="8" t="s">
        <v>311</v>
      </c>
    </row>
    <row r="13" spans="1:9" ht="15.6" x14ac:dyDescent="0.3">
      <c r="A13" s="6"/>
      <c r="B13" s="7">
        <f>B10+1</f>
        <v>6</v>
      </c>
      <c r="C13" s="8">
        <f>C10+7</f>
        <v>46062</v>
      </c>
      <c r="D13" s="8">
        <f>C13+1</f>
        <v>46063</v>
      </c>
      <c r="E13" s="8">
        <f>D13+1</f>
        <v>46064</v>
      </c>
      <c r="F13" s="8">
        <f>E13+1</f>
        <v>46065</v>
      </c>
      <c r="G13" s="8">
        <f>F13+1</f>
        <v>46066</v>
      </c>
      <c r="H13" s="8">
        <f>G13+1</f>
        <v>46067</v>
      </c>
      <c r="I13" s="8">
        <f>I10+7</f>
        <v>46068</v>
      </c>
    </row>
    <row r="14" spans="1:9" ht="57" customHeight="1" x14ac:dyDescent="0.3">
      <c r="A14" s="9"/>
      <c r="B14" s="10"/>
      <c r="C14" s="8" t="s">
        <v>289</v>
      </c>
      <c r="D14" s="11" t="s">
        <v>263</v>
      </c>
      <c r="E14" s="8"/>
      <c r="F14" s="8" t="s">
        <v>55</v>
      </c>
      <c r="G14" s="8"/>
      <c r="H14" s="127" t="s">
        <v>156</v>
      </c>
      <c r="I14" s="8" t="s">
        <v>13</v>
      </c>
    </row>
    <row r="15" spans="1:9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71"/>
      <c r="B16" s="7">
        <f>B13+1</f>
        <v>7</v>
      </c>
      <c r="C16" s="8">
        <f>C13+7</f>
        <v>46069</v>
      </c>
      <c r="D16" s="8">
        <f>C16+1</f>
        <v>46070</v>
      </c>
      <c r="E16" s="8">
        <f>D16+1</f>
        <v>46071</v>
      </c>
      <c r="F16" s="8">
        <f>E16+1</f>
        <v>46072</v>
      </c>
      <c r="G16" s="8">
        <f>F16+1</f>
        <v>46073</v>
      </c>
      <c r="H16" s="8">
        <f>G16+1</f>
        <v>46074</v>
      </c>
      <c r="I16" s="8">
        <f>I13+7</f>
        <v>46075</v>
      </c>
    </row>
    <row r="17" spans="1:9" ht="57" customHeight="1" x14ac:dyDescent="0.3">
      <c r="A17" s="27"/>
      <c r="B17" s="10"/>
      <c r="C17" s="17" t="s">
        <v>270</v>
      </c>
      <c r="D17" s="8" t="s">
        <v>246</v>
      </c>
      <c r="E17" s="11" t="s">
        <v>312</v>
      </c>
      <c r="F17" s="8" t="s">
        <v>266</v>
      </c>
      <c r="G17" s="8"/>
      <c r="H17" s="96" t="s">
        <v>285</v>
      </c>
      <c r="I17" s="8" t="s">
        <v>311</v>
      </c>
    </row>
    <row r="18" spans="1:9" ht="15.6" x14ac:dyDescent="0.3">
      <c r="A18" s="21"/>
      <c r="B18" s="4" t="s">
        <v>1</v>
      </c>
      <c r="C18" s="5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</row>
    <row r="19" spans="1:9" ht="15.6" x14ac:dyDescent="0.3">
      <c r="A19" s="126"/>
      <c r="B19" s="7">
        <f>B16+1</f>
        <v>8</v>
      </c>
      <c r="C19" s="8">
        <f>C16+7</f>
        <v>46076</v>
      </c>
      <c r="D19" s="8">
        <f>C19+1</f>
        <v>46077</v>
      </c>
      <c r="E19" s="8">
        <f>D19+1</f>
        <v>46078</v>
      </c>
      <c r="F19" s="8">
        <f>E19+1</f>
        <v>46079</v>
      </c>
      <c r="G19" s="8">
        <f>F19+1</f>
        <v>46080</v>
      </c>
      <c r="H19" s="8">
        <f>G19+1</f>
        <v>46081</v>
      </c>
      <c r="I19" s="8">
        <f>I16+7</f>
        <v>46082</v>
      </c>
    </row>
    <row r="20" spans="1:9" ht="57" customHeight="1" x14ac:dyDescent="0.3">
      <c r="A20" s="9"/>
      <c r="B20" s="10"/>
      <c r="C20" s="8" t="s">
        <v>289</v>
      </c>
      <c r="D20" s="8" t="s">
        <v>313</v>
      </c>
      <c r="E20" s="11" t="s">
        <v>263</v>
      </c>
      <c r="F20" s="8" t="s">
        <v>78</v>
      </c>
      <c r="G20" s="8"/>
      <c r="H20" s="112" t="s">
        <v>278</v>
      </c>
      <c r="I20" s="8" t="s">
        <v>324</v>
      </c>
    </row>
    <row r="21" spans="1:9" ht="15.6" x14ac:dyDescent="0.3">
      <c r="B21" s="4"/>
      <c r="C21" s="5"/>
      <c r="D21" s="4"/>
      <c r="E21" s="4"/>
      <c r="F21" s="4"/>
      <c r="G21" s="4"/>
      <c r="H21" s="4"/>
      <c r="I21" s="4"/>
    </row>
    <row r="22" spans="1:9" ht="15.6" x14ac:dyDescent="0.3">
      <c r="A22" s="126"/>
      <c r="B22" s="7">
        <f>B19+1</f>
        <v>9</v>
      </c>
      <c r="C22" s="8">
        <f>C19+7</f>
        <v>46083</v>
      </c>
      <c r="D22" s="8">
        <f>C22+1</f>
        <v>46084</v>
      </c>
      <c r="E22" s="8">
        <f>D22+1</f>
        <v>46085</v>
      </c>
      <c r="F22" s="8">
        <f>E22+1</f>
        <v>46086</v>
      </c>
      <c r="G22" s="8">
        <f>F22+1</f>
        <v>46087</v>
      </c>
      <c r="H22" s="8">
        <f>G22+1</f>
        <v>46088</v>
      </c>
      <c r="I22" s="8">
        <f>I19+7</f>
        <v>46089</v>
      </c>
    </row>
    <row r="23" spans="1:9" ht="57" customHeight="1" x14ac:dyDescent="0.3">
      <c r="A23" s="9"/>
      <c r="B23" s="10"/>
      <c r="C23" s="17" t="s">
        <v>269</v>
      </c>
      <c r="D23" s="8" t="s">
        <v>312</v>
      </c>
      <c r="E23" s="11" t="s">
        <v>275</v>
      </c>
      <c r="F23" s="8" t="s">
        <v>78</v>
      </c>
      <c r="G23" s="8"/>
      <c r="H23" s="19" t="s">
        <v>323</v>
      </c>
      <c r="I23" s="8" t="s">
        <v>265</v>
      </c>
    </row>
    <row r="25" spans="1:9" ht="15.6" x14ac:dyDescent="0.3">
      <c r="A25" s="26"/>
      <c r="B25" s="7">
        <f>B22+1</f>
        <v>10</v>
      </c>
      <c r="C25" s="8">
        <f>C22+7</f>
        <v>46090</v>
      </c>
      <c r="D25" s="8">
        <f>C25+1</f>
        <v>46091</v>
      </c>
      <c r="E25" s="8">
        <f>D25+1</f>
        <v>46092</v>
      </c>
      <c r="F25" s="8">
        <f>E25+1</f>
        <v>46093</v>
      </c>
      <c r="G25" s="8">
        <f>F25+1</f>
        <v>46094</v>
      </c>
      <c r="H25" s="8">
        <f>G25+1</f>
        <v>46095</v>
      </c>
      <c r="I25" s="8">
        <f>I22+7</f>
        <v>46096</v>
      </c>
    </row>
    <row r="26" spans="1:9" ht="57" customHeight="1" x14ac:dyDescent="0.3">
      <c r="A26" s="27"/>
      <c r="B26" s="10"/>
      <c r="C26" s="34" t="s">
        <v>241</v>
      </c>
      <c r="D26" s="8" t="s">
        <v>312</v>
      </c>
      <c r="E26" s="8" t="s">
        <v>13</v>
      </c>
      <c r="F26" s="119" t="s">
        <v>283</v>
      </c>
      <c r="G26" s="8" t="s">
        <v>10</v>
      </c>
      <c r="H26" s="14" t="s">
        <v>98</v>
      </c>
      <c r="I26" s="8" t="s">
        <v>13</v>
      </c>
    </row>
    <row r="28" spans="1:9" ht="15.6" x14ac:dyDescent="0.3">
      <c r="A28" s="6"/>
      <c r="B28" s="7">
        <f>B25+1</f>
        <v>11</v>
      </c>
      <c r="C28" s="8">
        <f>C25+7</f>
        <v>46097</v>
      </c>
      <c r="D28" s="8">
        <f>C28+1</f>
        <v>46098</v>
      </c>
      <c r="E28" s="8">
        <f>D28+1</f>
        <v>46099</v>
      </c>
      <c r="F28" s="8">
        <f>E28+1</f>
        <v>46100</v>
      </c>
      <c r="G28" s="8">
        <f>F28+1</f>
        <v>46101</v>
      </c>
      <c r="H28" s="8">
        <f>G28+1</f>
        <v>46102</v>
      </c>
      <c r="I28" s="8">
        <f>I25+7</f>
        <v>46103</v>
      </c>
    </row>
    <row r="29" spans="1:9" ht="57" customHeight="1" x14ac:dyDescent="0.3">
      <c r="A29" s="9"/>
      <c r="B29" s="10"/>
      <c r="C29" s="34" t="s">
        <v>318</v>
      </c>
      <c r="D29" s="8" t="s">
        <v>10</v>
      </c>
      <c r="E29" s="11" t="s">
        <v>263</v>
      </c>
      <c r="F29" s="8" t="s">
        <v>284</v>
      </c>
      <c r="G29" s="65" t="s">
        <v>141</v>
      </c>
      <c r="H29" s="66" t="s">
        <v>314</v>
      </c>
      <c r="I29" s="39" t="s">
        <v>315</v>
      </c>
    </row>
    <row r="31" spans="1:9" ht="15.6" x14ac:dyDescent="0.3">
      <c r="A31" s="72"/>
      <c r="B31" s="7">
        <f>B28+1</f>
        <v>12</v>
      </c>
      <c r="C31" s="8">
        <f>C28+7</f>
        <v>46104</v>
      </c>
      <c r="D31" s="8">
        <f>C31+1</f>
        <v>46105</v>
      </c>
      <c r="E31" s="8">
        <f>D31+1</f>
        <v>46106</v>
      </c>
      <c r="F31" s="8">
        <f>E31+1</f>
        <v>46107</v>
      </c>
      <c r="G31" s="8">
        <f>F31+1</f>
        <v>46108</v>
      </c>
      <c r="H31" s="8">
        <f>G31+1</f>
        <v>46109</v>
      </c>
      <c r="I31" s="8">
        <f>I28+7</f>
        <v>46110</v>
      </c>
    </row>
    <row r="32" spans="1:9" ht="57" customHeight="1" x14ac:dyDescent="0.3">
      <c r="A32" s="73"/>
      <c r="B32" s="10"/>
      <c r="C32" s="34" t="s">
        <v>276</v>
      </c>
      <c r="D32" s="11" t="s">
        <v>263</v>
      </c>
      <c r="E32" s="8" t="s">
        <v>13</v>
      </c>
      <c r="F32" s="8" t="s">
        <v>303</v>
      </c>
      <c r="G32" s="8"/>
      <c r="H32" s="130" t="s">
        <v>340</v>
      </c>
      <c r="I32" s="17" t="s">
        <v>325</v>
      </c>
    </row>
    <row r="33" spans="1:9" ht="15.6" x14ac:dyDescent="0.3">
      <c r="B33" s="4" t="s">
        <v>1</v>
      </c>
      <c r="C33" s="5" t="s">
        <v>2</v>
      </c>
      <c r="D33" s="4" t="s">
        <v>3</v>
      </c>
      <c r="E33" s="4" t="s">
        <v>4</v>
      </c>
      <c r="F33" s="4" t="s">
        <v>5</v>
      </c>
      <c r="G33" s="4" t="s">
        <v>6</v>
      </c>
      <c r="H33" s="4" t="s">
        <v>7</v>
      </c>
      <c r="I33" s="4" t="s">
        <v>8</v>
      </c>
    </row>
    <row r="34" spans="1:9" ht="15.6" x14ac:dyDescent="0.3">
      <c r="A34" s="26"/>
      <c r="B34" s="7">
        <f>B31+1</f>
        <v>13</v>
      </c>
      <c r="C34" s="8">
        <f>C31+7</f>
        <v>46111</v>
      </c>
      <c r="D34" s="8">
        <f>C34+1</f>
        <v>46112</v>
      </c>
      <c r="E34" s="8">
        <f>D34+1</f>
        <v>46113</v>
      </c>
      <c r="F34" s="8">
        <f>E34+1</f>
        <v>46114</v>
      </c>
      <c r="G34" s="8">
        <f>F34+1</f>
        <v>46115</v>
      </c>
      <c r="H34" s="8">
        <f>G34+1</f>
        <v>46116</v>
      </c>
      <c r="I34" s="8">
        <f>I31+7</f>
        <v>46117</v>
      </c>
    </row>
    <row r="35" spans="1:9" ht="57" customHeight="1" x14ac:dyDescent="0.3">
      <c r="A35" s="27"/>
      <c r="B35" s="10"/>
      <c r="C35" s="34" t="s">
        <v>241</v>
      </c>
      <c r="D35" s="8" t="s">
        <v>10</v>
      </c>
      <c r="E35" s="118" t="s">
        <v>279</v>
      </c>
      <c r="F35" s="8" t="s">
        <v>262</v>
      </c>
      <c r="G35" s="117" t="s">
        <v>261</v>
      </c>
      <c r="H35" s="14" t="s">
        <v>104</v>
      </c>
      <c r="I35" s="117" t="s">
        <v>338</v>
      </c>
    </row>
    <row r="36" spans="1:9" ht="15.6" x14ac:dyDescent="0.3">
      <c r="A36" s="21"/>
      <c r="B36" s="4"/>
      <c r="C36" s="5"/>
      <c r="D36" s="4"/>
      <c r="E36" s="4"/>
      <c r="F36" s="4"/>
      <c r="G36" s="4"/>
      <c r="H36" s="4"/>
      <c r="I36" s="4"/>
    </row>
    <row r="37" spans="1:9" ht="15.6" x14ac:dyDescent="0.3">
      <c r="A37" s="120"/>
      <c r="B37" s="7">
        <f>B34+1</f>
        <v>14</v>
      </c>
      <c r="C37" s="8">
        <f>C34+7</f>
        <v>46118</v>
      </c>
      <c r="D37" s="8">
        <f>C37+1</f>
        <v>46119</v>
      </c>
      <c r="E37" s="8">
        <f>D37+1</f>
        <v>46120</v>
      </c>
      <c r="F37" s="8">
        <f>E37+1</f>
        <v>46121</v>
      </c>
      <c r="G37" s="8">
        <f>F37+1</f>
        <v>46122</v>
      </c>
      <c r="H37" s="8">
        <f>G37+1</f>
        <v>46123</v>
      </c>
      <c r="I37" s="8">
        <f>I34+7</f>
        <v>46124</v>
      </c>
    </row>
    <row r="38" spans="1:9" ht="57" customHeight="1" x14ac:dyDescent="0.3">
      <c r="A38" s="6"/>
      <c r="B38" s="10"/>
      <c r="C38" s="114" t="s">
        <v>302</v>
      </c>
      <c r="D38" s="8" t="s">
        <v>60</v>
      </c>
      <c r="E38" s="8"/>
      <c r="F38" s="8" t="s">
        <v>284</v>
      </c>
      <c r="G38" s="94"/>
      <c r="H38" s="129" t="s">
        <v>310</v>
      </c>
      <c r="I38" s="113" t="s">
        <v>271</v>
      </c>
    </row>
    <row r="40" spans="1:9" ht="15.6" x14ac:dyDescent="0.3">
      <c r="A40" s="26"/>
      <c r="B40" s="7">
        <f>B37+1</f>
        <v>15</v>
      </c>
      <c r="C40" s="8">
        <f>C37+7</f>
        <v>46125</v>
      </c>
      <c r="D40" s="8">
        <f>C40+1</f>
        <v>46126</v>
      </c>
      <c r="E40" s="8">
        <f>D40+1</f>
        <v>46127</v>
      </c>
      <c r="F40" s="8">
        <f>E40+1</f>
        <v>46128</v>
      </c>
      <c r="G40" s="8">
        <f>F40+1</f>
        <v>46129</v>
      </c>
      <c r="H40" s="8">
        <f>G40+1</f>
        <v>46130</v>
      </c>
      <c r="I40" s="8">
        <f>I37+7</f>
        <v>46131</v>
      </c>
    </row>
    <row r="41" spans="1:9" ht="57" customHeight="1" x14ac:dyDescent="0.3">
      <c r="A41" s="27"/>
      <c r="B41" s="10"/>
      <c r="C41" s="16" t="s">
        <v>337</v>
      </c>
      <c r="D41" s="16" t="s">
        <v>63</v>
      </c>
      <c r="E41" s="8"/>
      <c r="F41" s="8" t="s">
        <v>104</v>
      </c>
      <c r="G41" s="94"/>
      <c r="H41" s="133" t="s">
        <v>346</v>
      </c>
      <c r="I41" s="8" t="s">
        <v>60</v>
      </c>
    </row>
    <row r="43" spans="1:9" ht="15.6" x14ac:dyDescent="0.3">
      <c r="A43" s="6"/>
      <c r="B43" s="7">
        <f>B40+1</f>
        <v>16</v>
      </c>
      <c r="C43" s="8">
        <f>C40+7</f>
        <v>46132</v>
      </c>
      <c r="D43" s="8">
        <f>C43+1</f>
        <v>46133</v>
      </c>
      <c r="E43" s="8">
        <f>D43+1</f>
        <v>46134</v>
      </c>
      <c r="F43" s="8">
        <f>E43+1</f>
        <v>46135</v>
      </c>
      <c r="G43" s="8">
        <f>F43+1</f>
        <v>46136</v>
      </c>
      <c r="H43" s="8">
        <f>G43+1</f>
        <v>46137</v>
      </c>
      <c r="I43" s="8">
        <f>I40+7</f>
        <v>46138</v>
      </c>
    </row>
    <row r="44" spans="1:9" ht="57" customHeight="1" x14ac:dyDescent="0.3">
      <c r="A44" s="9"/>
      <c r="B44" s="10"/>
      <c r="C44" s="121" t="s">
        <v>317</v>
      </c>
      <c r="D44" s="8"/>
      <c r="E44" s="8"/>
      <c r="F44" s="17" t="s">
        <v>268</v>
      </c>
      <c r="G44" s="8"/>
      <c r="H44" s="39" t="s">
        <v>282</v>
      </c>
      <c r="I44" s="122" t="s">
        <v>291</v>
      </c>
    </row>
    <row r="46" spans="1:9" ht="15.6" x14ac:dyDescent="0.3">
      <c r="A46" s="6"/>
      <c r="B46" s="7">
        <f>B43+1</f>
        <v>17</v>
      </c>
      <c r="C46" s="8">
        <f>C43+7</f>
        <v>46139</v>
      </c>
      <c r="D46" s="8">
        <f>C46+1</f>
        <v>46140</v>
      </c>
      <c r="E46" s="8">
        <f>D46+1</f>
        <v>46141</v>
      </c>
      <c r="F46" s="8">
        <f>E46+1</f>
        <v>46142</v>
      </c>
      <c r="G46" s="8">
        <f>F46+1</f>
        <v>46143</v>
      </c>
      <c r="H46" s="8">
        <f>G46+1</f>
        <v>46144</v>
      </c>
      <c r="I46" s="8">
        <f>I43+7</f>
        <v>46145</v>
      </c>
    </row>
    <row r="47" spans="1:9" ht="57" customHeight="1" x14ac:dyDescent="0.3">
      <c r="A47" s="9"/>
      <c r="B47" s="10"/>
      <c r="C47" s="8" t="s">
        <v>316</v>
      </c>
      <c r="D47" s="8" t="s">
        <v>23</v>
      </c>
      <c r="E47" s="44"/>
      <c r="F47" s="17" t="s">
        <v>36</v>
      </c>
      <c r="G47" s="116"/>
      <c r="H47" s="14" t="s">
        <v>290</v>
      </c>
      <c r="I47" s="8" t="s">
        <v>13</v>
      </c>
    </row>
    <row r="48" spans="1:9" ht="15.6" x14ac:dyDescent="0.3">
      <c r="B48" s="4" t="s">
        <v>1</v>
      </c>
      <c r="C48" s="5" t="s">
        <v>2</v>
      </c>
      <c r="D48" s="4" t="s">
        <v>3</v>
      </c>
      <c r="E48" s="4" t="s">
        <v>4</v>
      </c>
      <c r="F48" s="4" t="s">
        <v>5</v>
      </c>
      <c r="G48" s="4" t="s">
        <v>6</v>
      </c>
      <c r="H48" s="4" t="s">
        <v>7</v>
      </c>
      <c r="I48" s="4" t="s">
        <v>8</v>
      </c>
    </row>
    <row r="49" spans="1:9" ht="15.6" x14ac:dyDescent="0.3">
      <c r="A49" s="27"/>
      <c r="B49" s="7">
        <f>B46+1</f>
        <v>18</v>
      </c>
      <c r="C49" s="8">
        <f>C46+7</f>
        <v>46146</v>
      </c>
      <c r="D49" s="8">
        <f>C49+1</f>
        <v>46147</v>
      </c>
      <c r="E49" s="8">
        <f>D49+1</f>
        <v>46148</v>
      </c>
      <c r="F49" s="8">
        <f>E49+1</f>
        <v>46149</v>
      </c>
      <c r="G49" s="8">
        <f>F49+1</f>
        <v>46150</v>
      </c>
      <c r="H49" s="8">
        <f>G49+1</f>
        <v>46151</v>
      </c>
      <c r="I49" s="8">
        <f>I46+7</f>
        <v>46152</v>
      </c>
    </row>
    <row r="50" spans="1:9" ht="57" customHeight="1" x14ac:dyDescent="0.3">
      <c r="A50" s="27"/>
      <c r="B50" s="10"/>
      <c r="C50" s="17" t="s">
        <v>30</v>
      </c>
      <c r="D50" s="8" t="s">
        <v>246</v>
      </c>
      <c r="E50" s="8"/>
      <c r="F50" s="118" t="s">
        <v>280</v>
      </c>
      <c r="H50" s="130" t="s">
        <v>322</v>
      </c>
      <c r="I50" s="8" t="s">
        <v>13</v>
      </c>
    </row>
    <row r="52" spans="1:9" ht="15.6" x14ac:dyDescent="0.3">
      <c r="A52" s="6"/>
      <c r="B52" s="7">
        <f>B49+1</f>
        <v>19</v>
      </c>
      <c r="C52" s="8">
        <f>C49+7</f>
        <v>46153</v>
      </c>
      <c r="D52" s="8">
        <f>C52+1</f>
        <v>46154</v>
      </c>
      <c r="E52" s="8">
        <f>D52+1</f>
        <v>46155</v>
      </c>
      <c r="F52" s="8">
        <f>E52+1</f>
        <v>46156</v>
      </c>
      <c r="G52" s="8">
        <f>F52+1</f>
        <v>46157</v>
      </c>
      <c r="H52" s="8">
        <f>G52+1</f>
        <v>46158</v>
      </c>
      <c r="I52" s="8">
        <f>I49+7</f>
        <v>46159</v>
      </c>
    </row>
    <row r="53" spans="1:9" ht="57" customHeight="1" x14ac:dyDescent="0.3">
      <c r="A53" s="9"/>
      <c r="B53" s="10"/>
      <c r="C53" s="17" t="s">
        <v>137</v>
      </c>
      <c r="D53" s="17"/>
      <c r="E53" s="8"/>
      <c r="F53" s="123" t="s">
        <v>292</v>
      </c>
      <c r="G53" s="8"/>
      <c r="H53" s="14" t="s">
        <v>260</v>
      </c>
      <c r="I53" s="38"/>
    </row>
    <row r="54" spans="1:9" ht="15.6" x14ac:dyDescent="0.3">
      <c r="A54" s="21"/>
      <c r="B54" s="4"/>
      <c r="C54" s="5"/>
      <c r="D54" s="4"/>
      <c r="E54" s="4"/>
      <c r="F54" s="4"/>
      <c r="G54" s="4"/>
      <c r="H54" s="4"/>
      <c r="I54" s="4"/>
    </row>
    <row r="55" spans="1:9" ht="15.6" x14ac:dyDescent="0.3">
      <c r="A55" s="26"/>
      <c r="B55" s="7">
        <f>B52+1</f>
        <v>20</v>
      </c>
      <c r="C55" s="8">
        <f>C52+7</f>
        <v>46160</v>
      </c>
      <c r="D55" s="8">
        <f>C55+1</f>
        <v>46161</v>
      </c>
      <c r="E55" s="8">
        <f>D55+1</f>
        <v>46162</v>
      </c>
      <c r="F55" s="8">
        <f>E55+1</f>
        <v>46163</v>
      </c>
      <c r="G55" s="8">
        <f>F55+1</f>
        <v>46164</v>
      </c>
      <c r="H55" s="8">
        <f>G55+1</f>
        <v>46165</v>
      </c>
      <c r="I55" s="8">
        <f>I52+7</f>
        <v>46166</v>
      </c>
    </row>
    <row r="56" spans="1:9" ht="57" customHeight="1" x14ac:dyDescent="0.3">
      <c r="A56" s="27"/>
      <c r="B56" s="10"/>
      <c r="C56" s="17" t="s">
        <v>40</v>
      </c>
      <c r="D56" s="8"/>
      <c r="E56" s="8" t="s">
        <v>60</v>
      </c>
      <c r="F56" s="8" t="s">
        <v>287</v>
      </c>
      <c r="G56" s="8" t="s">
        <v>75</v>
      </c>
      <c r="H56" s="28" t="s">
        <v>332</v>
      </c>
      <c r="I56" s="8" t="s">
        <v>83</v>
      </c>
    </row>
    <row r="58" spans="1:9" ht="15.6" x14ac:dyDescent="0.3">
      <c r="A58" s="6"/>
      <c r="B58" s="7">
        <f>B55+1</f>
        <v>21</v>
      </c>
      <c r="C58" s="8">
        <f>C55+7</f>
        <v>46167</v>
      </c>
      <c r="D58" s="8">
        <f>C58+1</f>
        <v>46168</v>
      </c>
      <c r="E58" s="8">
        <f>D58+1</f>
        <v>46169</v>
      </c>
      <c r="F58" s="8">
        <f>E58+1</f>
        <v>46170</v>
      </c>
      <c r="G58" s="8">
        <f>F58+1</f>
        <v>46171</v>
      </c>
      <c r="H58" s="8">
        <f>G58+1</f>
        <v>46172</v>
      </c>
      <c r="I58" s="8">
        <f>I55+7</f>
        <v>46173</v>
      </c>
    </row>
    <row r="59" spans="1:9" ht="57" customHeight="1" x14ac:dyDescent="0.3">
      <c r="A59" s="9"/>
      <c r="B59" s="10"/>
      <c r="C59" s="114" t="s">
        <v>274</v>
      </c>
      <c r="E59" s="8" t="s">
        <v>10</v>
      </c>
      <c r="F59" s="8" t="s">
        <v>293</v>
      </c>
      <c r="G59" s="39" t="s">
        <v>272</v>
      </c>
      <c r="H59" s="97" t="s">
        <v>331</v>
      </c>
      <c r="I59" s="8" t="s">
        <v>13</v>
      </c>
    </row>
    <row r="61" spans="1:9" ht="15.6" x14ac:dyDescent="0.3">
      <c r="A61" s="6"/>
      <c r="B61" s="7">
        <f>B58+1</f>
        <v>22</v>
      </c>
      <c r="C61" s="8">
        <f>C58+7</f>
        <v>46174</v>
      </c>
      <c r="D61" s="8">
        <f>C61+1</f>
        <v>46175</v>
      </c>
      <c r="E61" s="8">
        <f>D61+1</f>
        <v>46176</v>
      </c>
      <c r="F61" s="8">
        <f>E61+1</f>
        <v>46177</v>
      </c>
      <c r="G61" s="8">
        <f>F61+1</f>
        <v>46178</v>
      </c>
      <c r="H61" s="8">
        <f>G61+1</f>
        <v>46179</v>
      </c>
      <c r="I61" s="8">
        <f>I58+7</f>
        <v>46180</v>
      </c>
    </row>
    <row r="62" spans="1:9" ht="57" customHeight="1" x14ac:dyDescent="0.3">
      <c r="A62" s="9"/>
      <c r="B62" s="10"/>
      <c r="C62" s="124" t="s">
        <v>85</v>
      </c>
      <c r="D62" s="8" t="s">
        <v>60</v>
      </c>
      <c r="E62" s="8"/>
      <c r="F62" s="8" t="s">
        <v>286</v>
      </c>
      <c r="G62" s="8"/>
      <c r="H62" s="28" t="s">
        <v>333</v>
      </c>
      <c r="I62" s="28" t="s">
        <v>334</v>
      </c>
    </row>
    <row r="63" spans="1:9" ht="15.6" x14ac:dyDescent="0.3">
      <c r="B63" s="4" t="s">
        <v>1</v>
      </c>
      <c r="C63" s="5" t="s">
        <v>2</v>
      </c>
      <c r="D63" s="4" t="s">
        <v>3</v>
      </c>
      <c r="E63" s="4" t="s">
        <v>4</v>
      </c>
      <c r="F63" s="4" t="s">
        <v>5</v>
      </c>
      <c r="G63" s="4" t="s">
        <v>6</v>
      </c>
      <c r="H63" s="4" t="s">
        <v>7</v>
      </c>
      <c r="I63" s="4" t="s">
        <v>8</v>
      </c>
    </row>
    <row r="64" spans="1:9" ht="15.6" x14ac:dyDescent="0.3">
      <c r="A64" s="26"/>
      <c r="B64" s="7">
        <f>B61+1</f>
        <v>23</v>
      </c>
      <c r="C64" s="8">
        <f>C61+7</f>
        <v>46181</v>
      </c>
      <c r="D64" s="8">
        <f>C64+1</f>
        <v>46182</v>
      </c>
      <c r="E64" s="8">
        <f>D64+1</f>
        <v>46183</v>
      </c>
      <c r="F64" s="8">
        <f>E64+1</f>
        <v>46184</v>
      </c>
      <c r="G64" s="8">
        <f>F64+1</f>
        <v>46185</v>
      </c>
      <c r="H64" s="8">
        <f>G64+1</f>
        <v>46186</v>
      </c>
      <c r="I64" s="8">
        <f>I61+7</f>
        <v>46187</v>
      </c>
    </row>
    <row r="65" spans="1:9" ht="57" customHeight="1" x14ac:dyDescent="0.3">
      <c r="A65" s="27"/>
      <c r="B65" s="10"/>
      <c r="C65" s="17" t="s">
        <v>40</v>
      </c>
      <c r="D65" s="8" t="s">
        <v>10</v>
      </c>
      <c r="E65" s="8" t="s">
        <v>23</v>
      </c>
      <c r="F65" s="8" t="s">
        <v>55</v>
      </c>
      <c r="G65" s="8"/>
      <c r="H65" s="111" t="s">
        <v>326</v>
      </c>
      <c r="I65" s="16" t="s">
        <v>273</v>
      </c>
    </row>
    <row r="67" spans="1:9" ht="15.6" x14ac:dyDescent="0.3">
      <c r="A67" s="26"/>
      <c r="B67" s="7">
        <f>B64+1</f>
        <v>24</v>
      </c>
      <c r="C67" s="8">
        <f>C64+7</f>
        <v>46188</v>
      </c>
      <c r="D67" s="8">
        <f>C67+1</f>
        <v>46189</v>
      </c>
      <c r="E67" s="8">
        <f>D67+1</f>
        <v>46190</v>
      </c>
      <c r="F67" s="8">
        <f>E67+1</f>
        <v>46191</v>
      </c>
      <c r="G67" s="8">
        <f>F67+1</f>
        <v>46192</v>
      </c>
      <c r="H67" s="8">
        <f>G67+1</f>
        <v>46193</v>
      </c>
      <c r="I67" s="8">
        <f>I64+7</f>
        <v>46194</v>
      </c>
    </row>
    <row r="68" spans="1:9" ht="57" customHeight="1" x14ac:dyDescent="0.3">
      <c r="A68" s="27"/>
      <c r="B68" s="10"/>
      <c r="C68" s="17" t="s">
        <v>30</v>
      </c>
      <c r="D68" s="118" t="s">
        <v>281</v>
      </c>
      <c r="E68" s="8"/>
      <c r="F68" s="17" t="s">
        <v>344</v>
      </c>
      <c r="G68" s="82"/>
      <c r="H68" s="14" t="s">
        <v>294</v>
      </c>
      <c r="I68" s="16" t="s">
        <v>273</v>
      </c>
    </row>
    <row r="70" spans="1:9" ht="15.6" x14ac:dyDescent="0.3">
      <c r="A70" s="6"/>
      <c r="B70" s="7">
        <f>B67+1</f>
        <v>25</v>
      </c>
      <c r="C70" s="8">
        <f>C67+7</f>
        <v>46195</v>
      </c>
      <c r="D70" s="8">
        <f>C70+1</f>
        <v>46196</v>
      </c>
      <c r="E70" s="8">
        <f>D70+1</f>
        <v>46197</v>
      </c>
      <c r="F70" s="8">
        <f>E70+1</f>
        <v>46198</v>
      </c>
      <c r="G70" s="8">
        <f>F70+1</f>
        <v>46199</v>
      </c>
      <c r="H70" s="8">
        <f>G70+1</f>
        <v>46200</v>
      </c>
      <c r="I70" s="8">
        <f>I67+7</f>
        <v>46201</v>
      </c>
    </row>
    <row r="71" spans="1:9" ht="57" customHeight="1" x14ac:dyDescent="0.3">
      <c r="A71" s="9"/>
      <c r="B71" s="10"/>
      <c r="C71" s="17" t="s">
        <v>97</v>
      </c>
      <c r="D71" s="8" t="s">
        <v>94</v>
      </c>
      <c r="E71" s="8" t="s">
        <v>23</v>
      </c>
      <c r="F71" s="8" t="s">
        <v>260</v>
      </c>
      <c r="G71" s="8"/>
      <c r="H71" s="111" t="s">
        <v>320</v>
      </c>
      <c r="I71" s="134" t="s">
        <v>10</v>
      </c>
    </row>
    <row r="72" spans="1:9" ht="15.6" x14ac:dyDescent="0.3">
      <c r="A72" s="21"/>
      <c r="B72" s="4"/>
      <c r="C72" s="5"/>
      <c r="D72" s="4"/>
      <c r="E72" s="4"/>
      <c r="F72" s="4"/>
      <c r="G72" s="4"/>
      <c r="H72" s="4"/>
      <c r="I72" s="4"/>
    </row>
    <row r="73" spans="1:9" ht="15.6" x14ac:dyDescent="0.3">
      <c r="A73" s="26"/>
      <c r="B73" s="7">
        <f>B70+1</f>
        <v>26</v>
      </c>
      <c r="C73" s="8">
        <f>C70+7</f>
        <v>46202</v>
      </c>
      <c r="D73" s="8">
        <f>C73+1</f>
        <v>46203</v>
      </c>
      <c r="E73" s="8">
        <f>D73+1</f>
        <v>46204</v>
      </c>
      <c r="F73" s="8">
        <f>E73+1</f>
        <v>46205</v>
      </c>
      <c r="G73" s="8">
        <f>F73+1</f>
        <v>46206</v>
      </c>
      <c r="H73" s="8">
        <f>G73+1</f>
        <v>46207</v>
      </c>
      <c r="I73" s="8">
        <f>I70+7</f>
        <v>46208</v>
      </c>
    </row>
    <row r="74" spans="1:9" ht="57" customHeight="1" x14ac:dyDescent="0.3">
      <c r="A74" s="27"/>
      <c r="B74" s="10"/>
      <c r="C74" s="16" t="s">
        <v>337</v>
      </c>
      <c r="D74" s="16" t="s">
        <v>273</v>
      </c>
      <c r="E74" s="8"/>
      <c r="F74" s="8" t="s">
        <v>250</v>
      </c>
      <c r="G74" s="8" t="s">
        <v>10</v>
      </c>
      <c r="H74" s="14" t="s">
        <v>343</v>
      </c>
      <c r="I74" s="8" t="s">
        <v>257</v>
      </c>
    </row>
    <row r="76" spans="1:9" ht="15.6" x14ac:dyDescent="0.3">
      <c r="A76" s="6"/>
      <c r="B76" s="7">
        <f>B73+1</f>
        <v>27</v>
      </c>
      <c r="C76" s="8">
        <f>C73+7</f>
        <v>46209</v>
      </c>
      <c r="D76" s="8">
        <f>C76+1</f>
        <v>46210</v>
      </c>
      <c r="E76" s="8">
        <f>D76+1</f>
        <v>46211</v>
      </c>
      <c r="F76" s="8">
        <f>E76+1</f>
        <v>46212</v>
      </c>
      <c r="G76" s="8">
        <f>F76+1</f>
        <v>46213</v>
      </c>
      <c r="H76" s="8">
        <f>G76+1</f>
        <v>46214</v>
      </c>
      <c r="I76" s="8">
        <f>I73+7</f>
        <v>46215</v>
      </c>
    </row>
    <row r="77" spans="1:9" ht="57" customHeight="1" x14ac:dyDescent="0.3">
      <c r="A77" s="9"/>
      <c r="B77" s="10"/>
      <c r="C77" s="99" t="s">
        <v>91</v>
      </c>
      <c r="D77" s="8" t="s">
        <v>10</v>
      </c>
      <c r="E77" s="8"/>
      <c r="F77" s="8" t="s">
        <v>258</v>
      </c>
      <c r="G77" s="8"/>
      <c r="H77" s="104" t="s">
        <v>49</v>
      </c>
      <c r="I77" s="29"/>
    </row>
    <row r="78" spans="1:9" ht="15.6" x14ac:dyDescent="0.3">
      <c r="B78" s="4" t="s">
        <v>1</v>
      </c>
      <c r="C78" s="5" t="s">
        <v>2</v>
      </c>
      <c r="D78" s="4" t="s">
        <v>3</v>
      </c>
      <c r="E78" s="4" t="s">
        <v>4</v>
      </c>
      <c r="F78" s="4" t="s">
        <v>5</v>
      </c>
      <c r="G78" s="4" t="s">
        <v>6</v>
      </c>
      <c r="H78" s="4" t="s">
        <v>7</v>
      </c>
      <c r="I78" s="4" t="s">
        <v>8</v>
      </c>
    </row>
    <row r="79" spans="1:9" ht="15.6" x14ac:dyDescent="0.3">
      <c r="A79" s="26"/>
      <c r="B79" s="7">
        <f>B76+1</f>
        <v>28</v>
      </c>
      <c r="C79" s="8">
        <f>C76+7</f>
        <v>46216</v>
      </c>
      <c r="D79" s="8">
        <f>C79+1</f>
        <v>46217</v>
      </c>
      <c r="E79" s="8">
        <f>D79+1</f>
        <v>46218</v>
      </c>
      <c r="F79" s="8">
        <f>E79+1</f>
        <v>46219</v>
      </c>
      <c r="G79" s="8">
        <f>F79+1</f>
        <v>46220</v>
      </c>
      <c r="H79" s="8">
        <f>G79+1</f>
        <v>46221</v>
      </c>
      <c r="I79" s="8">
        <f>I76+7</f>
        <v>46222</v>
      </c>
    </row>
    <row r="80" spans="1:9" ht="57" customHeight="1" x14ac:dyDescent="0.3">
      <c r="A80" s="27"/>
      <c r="B80" s="10"/>
      <c r="C80" s="115" t="s">
        <v>276</v>
      </c>
      <c r="D80" s="104" t="s">
        <v>49</v>
      </c>
      <c r="E80" s="29"/>
      <c r="F80" s="29" t="s">
        <v>301</v>
      </c>
      <c r="G80" s="29"/>
      <c r="H80" s="14"/>
      <c r="I80" s="16" t="s">
        <v>321</v>
      </c>
    </row>
    <row r="81" spans="1:9" ht="15.6" x14ac:dyDescent="0.3">
      <c r="B81" s="4"/>
      <c r="C81" s="5"/>
      <c r="D81" s="4"/>
      <c r="E81" s="4"/>
      <c r="F81" s="4"/>
      <c r="G81" s="4"/>
      <c r="H81" s="4"/>
      <c r="I81" s="4"/>
    </row>
    <row r="82" spans="1:9" ht="15.6" x14ac:dyDescent="0.3">
      <c r="A82" s="6"/>
      <c r="B82" s="7">
        <f>B79+1</f>
        <v>29</v>
      </c>
      <c r="C82" s="8">
        <f>C79+7</f>
        <v>46223</v>
      </c>
      <c r="D82" s="8">
        <f>C82+1</f>
        <v>46224</v>
      </c>
      <c r="E82" s="8">
        <f>D82+1</f>
        <v>46225</v>
      </c>
      <c r="F82" s="8">
        <f>E82+1</f>
        <v>46226</v>
      </c>
      <c r="G82" s="8">
        <f>F82+1</f>
        <v>46227</v>
      </c>
      <c r="H82" s="8">
        <f>G82+1</f>
        <v>46228</v>
      </c>
      <c r="I82" s="8">
        <f>I79+7</f>
        <v>46229</v>
      </c>
    </row>
    <row r="83" spans="1:9" ht="57" customHeight="1" x14ac:dyDescent="0.3">
      <c r="A83" s="9"/>
      <c r="B83" s="10"/>
      <c r="C83" s="34" t="s">
        <v>288</v>
      </c>
      <c r="D83" s="8" t="s">
        <v>246</v>
      </c>
      <c r="E83" s="8" t="s">
        <v>345</v>
      </c>
      <c r="F83" s="8" t="s">
        <v>342</v>
      </c>
      <c r="G83" s="8"/>
      <c r="H83" s="14" t="s">
        <v>83</v>
      </c>
      <c r="I83" s="8" t="s">
        <v>10</v>
      </c>
    </row>
    <row r="85" spans="1:9" ht="15.6" x14ac:dyDescent="0.3">
      <c r="A85" s="26"/>
      <c r="B85" s="7">
        <f>B82+1</f>
        <v>30</v>
      </c>
      <c r="C85" s="8">
        <f>C82+7</f>
        <v>46230</v>
      </c>
      <c r="D85" s="8">
        <f>C85+1</f>
        <v>46231</v>
      </c>
      <c r="E85" s="8">
        <f>D85+1</f>
        <v>46232</v>
      </c>
      <c r="F85" s="8">
        <f>E85+1</f>
        <v>46233</v>
      </c>
      <c r="G85" s="8">
        <f>F85+1</f>
        <v>46234</v>
      </c>
      <c r="H85" s="8">
        <f>G85+1</f>
        <v>46235</v>
      </c>
      <c r="I85" s="8">
        <f>I82+7</f>
        <v>46236</v>
      </c>
    </row>
    <row r="86" spans="1:9" ht="57" customHeight="1" x14ac:dyDescent="0.3">
      <c r="A86" s="27"/>
      <c r="B86" s="10"/>
      <c r="C86" s="34" t="s">
        <v>336</v>
      </c>
      <c r="D86" s="8" t="s">
        <v>10</v>
      </c>
      <c r="E86" s="8" t="s">
        <v>23</v>
      </c>
      <c r="F86" s="8" t="s">
        <v>301</v>
      </c>
      <c r="G86" s="8"/>
      <c r="H86" s="125" t="s">
        <v>52</v>
      </c>
      <c r="I86" s="8"/>
    </row>
    <row r="88" spans="1:9" ht="15.6" x14ac:dyDescent="0.3">
      <c r="A88" s="6"/>
      <c r="B88" s="7">
        <f>B85+1</f>
        <v>31</v>
      </c>
      <c r="C88" s="8">
        <f>C85+7</f>
        <v>46237</v>
      </c>
      <c r="D88" s="8">
        <f>C88+1</f>
        <v>46238</v>
      </c>
      <c r="E88" s="8">
        <f>D88+1</f>
        <v>46239</v>
      </c>
      <c r="F88" s="8">
        <f>E88+1</f>
        <v>46240</v>
      </c>
      <c r="G88" s="8">
        <f>F88+1</f>
        <v>46241</v>
      </c>
      <c r="H88" s="8">
        <f>G88+1</f>
        <v>46242</v>
      </c>
      <c r="I88" s="8">
        <f>I85+7</f>
        <v>46243</v>
      </c>
    </row>
    <row r="89" spans="1:9" ht="57" customHeight="1" x14ac:dyDescent="0.3">
      <c r="A89" s="9"/>
      <c r="B89" s="10"/>
      <c r="C89" s="11" t="s">
        <v>107</v>
      </c>
      <c r="D89" s="34"/>
      <c r="E89" s="16" t="s">
        <v>273</v>
      </c>
      <c r="F89" s="8" t="s">
        <v>24</v>
      </c>
      <c r="G89" s="8"/>
      <c r="H89" s="14"/>
      <c r="I89" s="28" t="s">
        <v>335</v>
      </c>
    </row>
    <row r="90" spans="1:9" ht="15.6" x14ac:dyDescent="0.3">
      <c r="A90" s="21"/>
      <c r="B90" s="4"/>
      <c r="C90" s="5"/>
      <c r="D90" s="4"/>
      <c r="E90" s="4"/>
      <c r="F90" s="4"/>
      <c r="G90" s="4"/>
      <c r="H90" s="4"/>
      <c r="I90" s="4"/>
    </row>
    <row r="91" spans="1:9" ht="15.6" x14ac:dyDescent="0.3">
      <c r="A91" s="6"/>
      <c r="B91" s="7">
        <f>B88+1</f>
        <v>32</v>
      </c>
      <c r="C91" s="8">
        <f>C88+7</f>
        <v>46244</v>
      </c>
      <c r="D91" s="8">
        <f>C91+1</f>
        <v>46245</v>
      </c>
      <c r="E91" s="8">
        <f>D91+1</f>
        <v>46246</v>
      </c>
      <c r="F91" s="8">
        <f>E91+1</f>
        <v>46247</v>
      </c>
      <c r="G91" s="8">
        <f>F91+1</f>
        <v>46248</v>
      </c>
      <c r="H91" s="8">
        <f>G91+1</f>
        <v>46249</v>
      </c>
      <c r="I91" s="8">
        <f>I88+7</f>
        <v>46250</v>
      </c>
    </row>
    <row r="92" spans="1:9" ht="57" customHeight="1" x14ac:dyDescent="0.3">
      <c r="A92" s="9"/>
      <c r="B92" s="10"/>
      <c r="C92" s="17" t="s">
        <v>220</v>
      </c>
      <c r="D92" s="8"/>
      <c r="E92" s="8" t="s">
        <v>10</v>
      </c>
      <c r="F92" s="8" t="s">
        <v>341</v>
      </c>
      <c r="G92" s="8"/>
      <c r="H92" s="14"/>
      <c r="I92" s="28" t="s">
        <v>329</v>
      </c>
    </row>
    <row r="93" spans="1:9" ht="15.6" x14ac:dyDescent="0.3">
      <c r="A93" s="21"/>
      <c r="B93" s="4" t="s">
        <v>1</v>
      </c>
      <c r="C93" s="5" t="s">
        <v>2</v>
      </c>
      <c r="D93" s="4" t="s">
        <v>3</v>
      </c>
      <c r="E93" s="4" t="s">
        <v>4</v>
      </c>
      <c r="F93" s="4" t="s">
        <v>5</v>
      </c>
      <c r="G93" s="4" t="s">
        <v>6</v>
      </c>
      <c r="H93" s="4" t="s">
        <v>7</v>
      </c>
      <c r="I93" s="4" t="s">
        <v>8</v>
      </c>
    </row>
    <row r="94" spans="1:9" ht="15.6" x14ac:dyDescent="0.3">
      <c r="A94" s="26"/>
      <c r="B94" s="7">
        <f>B91+1</f>
        <v>33</v>
      </c>
      <c r="C94" s="8">
        <f>C91+7</f>
        <v>46251</v>
      </c>
      <c r="D94" s="8">
        <f>C94+1</f>
        <v>46252</v>
      </c>
      <c r="E94" s="8">
        <f>D94+1</f>
        <v>46253</v>
      </c>
      <c r="F94" s="8">
        <f>E94+1</f>
        <v>46254</v>
      </c>
      <c r="G94" s="8">
        <f>F94+1</f>
        <v>46255</v>
      </c>
      <c r="H94" s="8">
        <f>G94+1</f>
        <v>46256</v>
      </c>
      <c r="I94" s="8">
        <f>I91+7</f>
        <v>46257</v>
      </c>
    </row>
    <row r="95" spans="1:9" ht="57" customHeight="1" x14ac:dyDescent="0.3">
      <c r="A95" s="27"/>
      <c r="B95" s="10"/>
      <c r="C95" s="11" t="s">
        <v>299</v>
      </c>
      <c r="D95" s="8" t="s">
        <v>10</v>
      </c>
      <c r="E95" s="8" t="s">
        <v>259</v>
      </c>
      <c r="F95" s="8" t="s">
        <v>255</v>
      </c>
      <c r="G95" s="131"/>
      <c r="H95" s="14" t="s">
        <v>298</v>
      </c>
      <c r="I95" s="16" t="s">
        <v>273</v>
      </c>
    </row>
    <row r="97" spans="1:9" ht="15.6" x14ac:dyDescent="0.3">
      <c r="A97" s="9"/>
      <c r="B97" s="7">
        <f>B94+1</f>
        <v>34</v>
      </c>
      <c r="C97" s="8">
        <f>C94+7</f>
        <v>46258</v>
      </c>
      <c r="D97" s="8">
        <f>C97+1</f>
        <v>46259</v>
      </c>
      <c r="E97" s="8">
        <f>D97+1</f>
        <v>46260</v>
      </c>
      <c r="F97" s="8">
        <f>E97+1</f>
        <v>46261</v>
      </c>
      <c r="G97" s="8">
        <f>F97+1</f>
        <v>46262</v>
      </c>
      <c r="H97" s="8">
        <f>G97+1</f>
        <v>46263</v>
      </c>
      <c r="I97" s="8">
        <f>I94+7</f>
        <v>46264</v>
      </c>
    </row>
    <row r="98" spans="1:9" ht="57" customHeight="1" x14ac:dyDescent="0.3">
      <c r="A98" s="9"/>
      <c r="B98" s="10"/>
      <c r="C98" s="17" t="s">
        <v>264</v>
      </c>
      <c r="D98" s="8"/>
      <c r="E98" s="118" t="s">
        <v>328</v>
      </c>
      <c r="F98" s="8" t="s">
        <v>297</v>
      </c>
      <c r="G98" s="8"/>
      <c r="H98" s="66" t="s">
        <v>70</v>
      </c>
      <c r="I98" s="8" t="s">
        <v>10</v>
      </c>
    </row>
    <row r="100" spans="1:9" ht="15.6" x14ac:dyDescent="0.3">
      <c r="A100" s="6"/>
      <c r="B100" s="7">
        <f>B97+1</f>
        <v>35</v>
      </c>
      <c r="C100" s="8">
        <f>C97+7</f>
        <v>46265</v>
      </c>
      <c r="D100" s="8">
        <f>C100+1</f>
        <v>46266</v>
      </c>
      <c r="E100" s="8">
        <f>D100+1</f>
        <v>46267</v>
      </c>
      <c r="F100" s="8">
        <f>E100+1</f>
        <v>46268</v>
      </c>
      <c r="G100" s="8">
        <f>F100+1</f>
        <v>46269</v>
      </c>
      <c r="H100" s="8">
        <f>G100+1</f>
        <v>46270</v>
      </c>
      <c r="I100" s="8">
        <f>I97+7</f>
        <v>46271</v>
      </c>
    </row>
    <row r="101" spans="1:9" ht="57" customHeight="1" x14ac:dyDescent="0.3">
      <c r="A101" s="9"/>
      <c r="B101" s="10"/>
      <c r="C101" s="16" t="s">
        <v>81</v>
      </c>
      <c r="D101" s="8" t="s">
        <v>296</v>
      </c>
      <c r="E101" s="8"/>
      <c r="F101" s="8" t="s">
        <v>284</v>
      </c>
      <c r="G101" s="8"/>
      <c r="H101" s="39" t="s">
        <v>327</v>
      </c>
      <c r="I101" s="8" t="s">
        <v>300</v>
      </c>
    </row>
    <row r="103" spans="1:9" ht="15.6" x14ac:dyDescent="0.3">
      <c r="A103" s="26"/>
      <c r="B103" s="7">
        <f>B100+1</f>
        <v>36</v>
      </c>
      <c r="C103" s="8">
        <f>C100+7</f>
        <v>46272</v>
      </c>
      <c r="D103" s="8">
        <f>C103+1</f>
        <v>46273</v>
      </c>
      <c r="E103" s="8">
        <f>D103+1</f>
        <v>46274</v>
      </c>
      <c r="F103" s="8">
        <f>E103+1</f>
        <v>46275</v>
      </c>
      <c r="G103" s="8">
        <f>F103+1</f>
        <v>46276</v>
      </c>
      <c r="H103" s="8">
        <f>G103+1</f>
        <v>46277</v>
      </c>
      <c r="I103" s="8">
        <f>I100+7</f>
        <v>46278</v>
      </c>
    </row>
    <row r="104" spans="1:9" ht="57" customHeight="1" x14ac:dyDescent="0.3">
      <c r="A104" s="27"/>
      <c r="B104" s="10"/>
      <c r="C104" s="121" t="s">
        <v>319</v>
      </c>
      <c r="D104" s="134" t="s">
        <v>23</v>
      </c>
      <c r="E104" s="8"/>
      <c r="F104" s="8" t="s">
        <v>301</v>
      </c>
      <c r="G104" s="8"/>
      <c r="H104" s="67" t="s">
        <v>241</v>
      </c>
      <c r="I104" s="16" t="s">
        <v>273</v>
      </c>
    </row>
    <row r="106" spans="1:9" ht="15.6" x14ac:dyDescent="0.3">
      <c r="A106" s="26"/>
      <c r="B106" s="7">
        <f>B103+1</f>
        <v>37</v>
      </c>
      <c r="C106" s="8">
        <f>C103+7</f>
        <v>46279</v>
      </c>
      <c r="D106" s="8">
        <f>C106+1</f>
        <v>46280</v>
      </c>
      <c r="E106" s="8">
        <f>D106+1</f>
        <v>46281</v>
      </c>
      <c r="F106" s="8">
        <f>E106+1</f>
        <v>46282</v>
      </c>
      <c r="G106" s="8">
        <f>F106+1</f>
        <v>46283</v>
      </c>
      <c r="H106" s="8">
        <f>G106+1</f>
        <v>46284</v>
      </c>
      <c r="I106" s="8">
        <f>I103+7</f>
        <v>46285</v>
      </c>
    </row>
    <row r="107" spans="1:9" ht="57" customHeight="1" x14ac:dyDescent="0.3">
      <c r="A107" s="27"/>
      <c r="B107" s="10"/>
      <c r="C107" s="17" t="s">
        <v>30</v>
      </c>
      <c r="D107" s="134" t="s">
        <v>23</v>
      </c>
      <c r="E107" s="8"/>
      <c r="F107" s="8" t="s">
        <v>255</v>
      </c>
      <c r="G107" s="104" t="s">
        <v>295</v>
      </c>
      <c r="H107" s="111" t="s">
        <v>330</v>
      </c>
      <c r="I107" s="8" t="s">
        <v>259</v>
      </c>
    </row>
    <row r="109" spans="1:9" x14ac:dyDescent="0.3">
      <c r="A109" s="54" t="s">
        <v>115</v>
      </c>
      <c r="B109" s="54"/>
      <c r="C109" s="55"/>
      <c r="D109" s="54"/>
      <c r="E109" s="54"/>
      <c r="F109" s="54"/>
      <c r="G109" s="54"/>
      <c r="H109" s="54"/>
      <c r="I109" s="54"/>
    </row>
    <row r="110" spans="1:9" x14ac:dyDescent="0.3">
      <c r="A110" s="56"/>
      <c r="B110" s="54" t="s">
        <v>116</v>
      </c>
      <c r="C110" s="55"/>
      <c r="D110" s="54"/>
      <c r="E110" s="54"/>
      <c r="F110" s="54"/>
      <c r="G110" s="54"/>
      <c r="H110" s="54"/>
      <c r="I110" s="54"/>
    </row>
    <row r="111" spans="1:9" x14ac:dyDescent="0.3">
      <c r="A111" s="57"/>
      <c r="B111" s="54" t="s">
        <v>117</v>
      </c>
      <c r="C111" s="55"/>
      <c r="D111" s="54"/>
      <c r="E111" s="54"/>
      <c r="F111" s="54"/>
      <c r="G111" s="54"/>
      <c r="H111" s="54"/>
      <c r="I111" s="54"/>
    </row>
    <row r="112" spans="1:9" x14ac:dyDescent="0.3">
      <c r="A112" s="54"/>
      <c r="B112" s="54"/>
      <c r="C112" s="55"/>
      <c r="D112" s="54"/>
      <c r="E112" s="54"/>
      <c r="F112" s="54"/>
      <c r="G112" s="54"/>
      <c r="H112" s="54"/>
      <c r="I112" s="54"/>
    </row>
    <row r="113" spans="1:9" x14ac:dyDescent="0.3">
      <c r="A113" s="54" t="s">
        <v>118</v>
      </c>
      <c r="B113" s="54"/>
      <c r="C113" s="55"/>
      <c r="D113" s="54"/>
      <c r="E113" s="54"/>
      <c r="F113" s="54"/>
      <c r="G113" s="54"/>
      <c r="H113" s="54"/>
      <c r="I113" s="54"/>
    </row>
    <row r="114" spans="1:9" x14ac:dyDescent="0.3">
      <c r="A114" s="54" t="s">
        <v>119</v>
      </c>
      <c r="B114" s="54"/>
      <c r="C114" s="55"/>
      <c r="D114" s="54"/>
      <c r="E114" s="54"/>
      <c r="F114" s="54"/>
      <c r="G114" s="54"/>
      <c r="H114" s="54"/>
      <c r="I114" s="54"/>
    </row>
    <row r="115" spans="1:9" x14ac:dyDescent="0.3">
      <c r="A115" s="54" t="s">
        <v>120</v>
      </c>
      <c r="B115" s="54"/>
      <c r="C115" s="55"/>
      <c r="D115" s="54"/>
      <c r="E115" s="54"/>
      <c r="F115" s="54"/>
      <c r="G115" s="54"/>
      <c r="H115" s="54"/>
      <c r="I115" s="54"/>
    </row>
    <row r="116" spans="1:9" x14ac:dyDescent="0.3">
      <c r="A116" s="54"/>
      <c r="B116" s="54"/>
      <c r="C116" s="55"/>
      <c r="D116" s="54"/>
      <c r="E116" s="54"/>
      <c r="F116" s="54"/>
      <c r="G116" s="54"/>
      <c r="H116" s="54"/>
      <c r="I116" s="54"/>
    </row>
    <row r="117" spans="1:9" x14ac:dyDescent="0.3">
      <c r="A117" s="54" t="s">
        <v>121</v>
      </c>
      <c r="B117" s="54"/>
      <c r="C117" s="55"/>
      <c r="D117" s="54" t="s">
        <v>267</v>
      </c>
      <c r="E117" s="54"/>
      <c r="F117" s="54"/>
      <c r="G117" s="54"/>
      <c r="H117" s="54"/>
      <c r="I117" s="54"/>
    </row>
    <row r="118" spans="1:9" x14ac:dyDescent="0.3">
      <c r="A118" s="54" t="s">
        <v>123</v>
      </c>
      <c r="B118" s="54"/>
      <c r="C118" s="55"/>
      <c r="D118" s="54" t="s">
        <v>124</v>
      </c>
      <c r="E118" s="54"/>
      <c r="F118" s="54"/>
      <c r="G118" s="54"/>
      <c r="H118" s="54"/>
      <c r="I118" s="54"/>
    </row>
    <row r="119" spans="1:9" x14ac:dyDescent="0.3">
      <c r="A119" s="54" t="s">
        <v>125</v>
      </c>
      <c r="B119" s="54"/>
      <c r="C119" s="55"/>
      <c r="D119" s="54" t="s">
        <v>126</v>
      </c>
      <c r="E119" s="54"/>
      <c r="F119" s="54"/>
      <c r="G119" s="54"/>
      <c r="H119" s="54"/>
      <c r="I119" s="54"/>
    </row>
    <row r="120" spans="1:9" x14ac:dyDescent="0.3">
      <c r="A120" s="54"/>
      <c r="B120" s="54"/>
      <c r="C120" s="55"/>
      <c r="D120" s="54" t="s">
        <v>127</v>
      </c>
      <c r="E120" s="54"/>
      <c r="F120" s="54"/>
      <c r="G120" s="54"/>
      <c r="H120" s="54"/>
      <c r="I120" s="54"/>
    </row>
    <row r="121" spans="1:9" x14ac:dyDescent="0.3">
      <c r="A121" s="54" t="s">
        <v>128</v>
      </c>
      <c r="B121" s="54"/>
      <c r="C121" s="55"/>
      <c r="D121" s="54" t="s">
        <v>129</v>
      </c>
      <c r="E121" s="54"/>
      <c r="F121" s="54"/>
      <c r="G121" s="54"/>
      <c r="H121" s="54"/>
      <c r="I121" s="54"/>
    </row>
    <row r="122" spans="1:9" x14ac:dyDescent="0.3">
      <c r="A122" s="54"/>
      <c r="B122" s="54"/>
      <c r="C122" s="55"/>
      <c r="D122" s="54" t="s">
        <v>127</v>
      </c>
      <c r="E122" s="54"/>
      <c r="F122" s="54"/>
      <c r="G122" s="54"/>
      <c r="H122" s="54"/>
      <c r="I122" s="54"/>
    </row>
    <row r="123" spans="1:9" x14ac:dyDescent="0.3">
      <c r="A123" s="54" t="s">
        <v>130</v>
      </c>
      <c r="B123" s="54"/>
      <c r="C123" s="55"/>
      <c r="D123" s="54" t="s">
        <v>131</v>
      </c>
      <c r="E123" s="54"/>
      <c r="F123" s="54"/>
      <c r="G123" s="54"/>
      <c r="H123" s="54"/>
      <c r="I123" s="54"/>
    </row>
    <row r="124" spans="1:9" x14ac:dyDescent="0.3">
      <c r="A124" s="54"/>
      <c r="B124" s="54"/>
      <c r="C124" s="55"/>
      <c r="D124" s="54" t="s">
        <v>132</v>
      </c>
      <c r="E124" s="54"/>
      <c r="F124" s="54"/>
      <c r="G124" s="54"/>
      <c r="H124" s="54"/>
      <c r="I124" s="54"/>
    </row>
    <row r="125" spans="1:9" x14ac:dyDescent="0.3">
      <c r="A125" s="54"/>
      <c r="B125" s="54"/>
      <c r="C125" s="55"/>
      <c r="D125" s="54" t="s">
        <v>133</v>
      </c>
      <c r="E125" s="54"/>
      <c r="F125" s="54"/>
      <c r="G125" s="54"/>
      <c r="H125" s="54"/>
      <c r="I125" s="54"/>
    </row>
  </sheetData>
  <pageMargins left="0.7" right="0.7" top="0.78740157499999996" bottom="0.78740157499999996" header="0.3" footer="0.3"/>
  <pageSetup paperSize="9" scale="98" orientation="landscape" r:id="rId1"/>
  <rowBreaks count="7" manualBreakCount="7">
    <brk id="17" max="16383" man="1"/>
    <brk id="32" max="16383" man="1"/>
    <brk id="47" max="16383" man="1"/>
    <brk id="62" max="16383" man="1"/>
    <brk id="77" max="16383" man="1"/>
    <brk id="92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7" sqref="D17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7.399999999999999" x14ac:dyDescent="0.3">
      <c r="B1" s="1" t="s">
        <v>0</v>
      </c>
      <c r="C1" s="2"/>
      <c r="D1" s="1"/>
      <c r="E1" s="3"/>
      <c r="F1" s="3"/>
      <c r="G1" s="3"/>
      <c r="H1" s="3"/>
      <c r="I1" s="3"/>
    </row>
    <row r="2" spans="1:9" ht="17.399999999999999" x14ac:dyDescent="0.3">
      <c r="B2" s="1"/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26</v>
      </c>
      <c r="C4" s="8">
        <v>42884</v>
      </c>
      <c r="D4" s="8">
        <f>C4+1</f>
        <v>42885</v>
      </c>
      <c r="E4" s="8">
        <f>D4+1</f>
        <v>42886</v>
      </c>
      <c r="F4" s="8">
        <f>E4+1</f>
        <v>42887</v>
      </c>
      <c r="G4" s="8">
        <f>F4+1</f>
        <v>42888</v>
      </c>
      <c r="H4" s="8">
        <f>G4+1</f>
        <v>42889</v>
      </c>
      <c r="I4" s="8">
        <v>42890</v>
      </c>
    </row>
    <row r="5" spans="1:9" ht="54.75" customHeight="1" x14ac:dyDescent="0.3">
      <c r="A5" s="9"/>
      <c r="B5" s="10"/>
      <c r="C5" s="8" t="s">
        <v>9</v>
      </c>
      <c r="D5" s="11" t="s">
        <v>10</v>
      </c>
      <c r="E5" s="8"/>
      <c r="F5" s="12" t="s">
        <v>11</v>
      </c>
      <c r="G5" s="8"/>
      <c r="H5" s="13" t="s">
        <v>12</v>
      </c>
      <c r="I5" s="14" t="s">
        <v>13</v>
      </c>
    </row>
    <row r="7" spans="1:9" ht="15.6" x14ac:dyDescent="0.3">
      <c r="A7" s="6"/>
      <c r="B7" s="7">
        <f>B4+1</f>
        <v>27</v>
      </c>
      <c r="C7" s="8">
        <f>C4+7</f>
        <v>42891</v>
      </c>
      <c r="D7" s="8">
        <f>C7+1</f>
        <v>42892</v>
      </c>
      <c r="E7" s="8">
        <f>D7+1</f>
        <v>42893</v>
      </c>
      <c r="F7" s="8">
        <f>E7+1</f>
        <v>42894</v>
      </c>
      <c r="G7" s="8">
        <f>F7+1</f>
        <v>42895</v>
      </c>
      <c r="H7" s="8">
        <f>G7+1</f>
        <v>42896</v>
      </c>
      <c r="I7" s="8">
        <f>I4+7</f>
        <v>42897</v>
      </c>
    </row>
    <row r="8" spans="1:9" ht="52.8" x14ac:dyDescent="0.3">
      <c r="A8" s="9"/>
      <c r="B8" s="10"/>
      <c r="C8" s="15" t="s">
        <v>14</v>
      </c>
      <c r="D8" s="16" t="s">
        <v>15</v>
      </c>
      <c r="E8" s="8"/>
      <c r="F8" s="17" t="s">
        <v>16</v>
      </c>
      <c r="G8" s="8"/>
      <c r="H8" s="14"/>
      <c r="I8" s="18" t="s">
        <v>17</v>
      </c>
    </row>
    <row r="10" spans="1:9" ht="15.6" x14ac:dyDescent="0.3">
      <c r="A10" s="6"/>
      <c r="B10" s="7">
        <f>B7+1</f>
        <v>28</v>
      </c>
      <c r="C10" s="8">
        <f>C7+7</f>
        <v>42898</v>
      </c>
      <c r="D10" s="8">
        <f>C10+1</f>
        <v>42899</v>
      </c>
      <c r="E10" s="8">
        <f>D10+1</f>
        <v>42900</v>
      </c>
      <c r="F10" s="8">
        <f>E10+1</f>
        <v>42901</v>
      </c>
      <c r="G10" s="8">
        <f>F10+1</f>
        <v>42902</v>
      </c>
      <c r="H10" s="8">
        <f>G10+1</f>
        <v>42903</v>
      </c>
      <c r="I10" s="8">
        <f>I7+7</f>
        <v>42904</v>
      </c>
    </row>
    <row r="11" spans="1:9" ht="45" x14ac:dyDescent="0.3">
      <c r="A11" s="9"/>
      <c r="B11" s="10"/>
      <c r="C11" s="8" t="s">
        <v>18</v>
      </c>
      <c r="D11" s="8" t="s">
        <v>10</v>
      </c>
      <c r="E11" s="12" t="s">
        <v>19</v>
      </c>
      <c r="F11" s="8" t="s">
        <v>20</v>
      </c>
      <c r="G11" s="8"/>
      <c r="H11" s="19" t="s">
        <v>21</v>
      </c>
      <c r="I11" s="8" t="s">
        <v>15</v>
      </c>
    </row>
    <row r="13" spans="1:9" ht="15.6" x14ac:dyDescent="0.3">
      <c r="A13" s="6"/>
      <c r="B13" s="7">
        <f>B10+1</f>
        <v>29</v>
      </c>
      <c r="C13" s="8">
        <f>C10+7</f>
        <v>42905</v>
      </c>
      <c r="D13" s="8">
        <f>C13+1</f>
        <v>42906</v>
      </c>
      <c r="E13" s="8">
        <f>D13+1</f>
        <v>42907</v>
      </c>
      <c r="F13" s="8">
        <f>E13+1</f>
        <v>42908</v>
      </c>
      <c r="G13" s="8">
        <f>F13+1</f>
        <v>42909</v>
      </c>
      <c r="H13" s="8">
        <f>G13+1</f>
        <v>42910</v>
      </c>
      <c r="I13" s="8">
        <f>I10+7</f>
        <v>42911</v>
      </c>
    </row>
    <row r="14" spans="1:9" ht="45" x14ac:dyDescent="0.3">
      <c r="A14" s="9"/>
      <c r="B14" s="10"/>
      <c r="C14" s="16" t="s">
        <v>22</v>
      </c>
      <c r="D14" s="8" t="s">
        <v>13</v>
      </c>
      <c r="E14" s="8" t="s">
        <v>23</v>
      </c>
      <c r="F14" s="8" t="s">
        <v>24</v>
      </c>
      <c r="G14" s="8"/>
      <c r="H14" s="14" t="s">
        <v>25</v>
      </c>
      <c r="I14" s="20" t="s">
        <v>26</v>
      </c>
    </row>
    <row r="15" spans="1:9" s="25" customFormat="1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26"/>
      <c r="B16" s="7">
        <f>B13+1</f>
        <v>30</v>
      </c>
      <c r="C16" s="8">
        <f>C13+7</f>
        <v>42912</v>
      </c>
      <c r="D16" s="8">
        <f>C16+1</f>
        <v>42913</v>
      </c>
      <c r="E16" s="8">
        <f>D16+1</f>
        <v>42914</v>
      </c>
      <c r="F16" s="8">
        <f>E16+1</f>
        <v>42915</v>
      </c>
      <c r="G16" s="8">
        <f>F16+1</f>
        <v>42916</v>
      </c>
      <c r="H16" s="8">
        <f>G16+1</f>
        <v>42917</v>
      </c>
      <c r="I16" s="8">
        <f>I13+7</f>
        <v>42918</v>
      </c>
    </row>
    <row r="17" spans="1:9" ht="30" x14ac:dyDescent="0.3">
      <c r="A17" s="27"/>
      <c r="B17" s="10"/>
      <c r="C17" s="8" t="s">
        <v>9</v>
      </c>
      <c r="D17" s="8" t="s">
        <v>10</v>
      </c>
      <c r="E17" s="8" t="s">
        <v>23</v>
      </c>
      <c r="F17" s="8" t="s">
        <v>24</v>
      </c>
      <c r="G17" s="28" t="s">
        <v>27</v>
      </c>
      <c r="H17" s="29" t="s">
        <v>28</v>
      </c>
      <c r="I17" s="8" t="s">
        <v>13</v>
      </c>
    </row>
    <row r="18" spans="1:9" s="25" customFormat="1" ht="15.6" x14ac:dyDescent="0.3">
      <c r="A18" s="21"/>
      <c r="B18" s="22"/>
      <c r="C18" s="24"/>
      <c r="D18" s="24"/>
      <c r="E18" s="24"/>
      <c r="F18" s="24"/>
      <c r="G18" s="24"/>
      <c r="H18" s="24"/>
      <c r="I18" s="24"/>
    </row>
    <row r="19" spans="1:9" ht="15.6" x14ac:dyDescent="0.3">
      <c r="B19" s="4" t="s">
        <v>1</v>
      </c>
      <c r="C19" s="5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8</v>
      </c>
    </row>
    <row r="20" spans="1:9" ht="15.6" x14ac:dyDescent="0.3">
      <c r="A20" s="26"/>
      <c r="B20" s="7">
        <f>B16+1</f>
        <v>31</v>
      </c>
      <c r="C20" s="8">
        <f>C16+7</f>
        <v>42919</v>
      </c>
      <c r="D20" s="8">
        <f>C20+1</f>
        <v>42920</v>
      </c>
      <c r="E20" s="8">
        <f>D20+1</f>
        <v>42921</v>
      </c>
      <c r="F20" s="8">
        <f>E20+1</f>
        <v>42922</v>
      </c>
      <c r="G20" s="8">
        <f>F20+1</f>
        <v>42923</v>
      </c>
      <c r="H20" s="8">
        <f>G20+1</f>
        <v>42924</v>
      </c>
      <c r="I20" s="8">
        <f>I16+7</f>
        <v>42925</v>
      </c>
    </row>
    <row r="21" spans="1:9" ht="52.8" x14ac:dyDescent="0.3">
      <c r="A21" s="27"/>
      <c r="B21" s="10"/>
      <c r="C21" s="12" t="s">
        <v>29</v>
      </c>
      <c r="D21" s="17" t="s">
        <v>30</v>
      </c>
      <c r="E21" s="8" t="s">
        <v>23</v>
      </c>
      <c r="F21" s="8" t="s">
        <v>31</v>
      </c>
      <c r="G21" s="30" t="s">
        <v>32</v>
      </c>
      <c r="H21" s="14" t="s">
        <v>33</v>
      </c>
      <c r="I21" s="31" t="s">
        <v>34</v>
      </c>
    </row>
    <row r="23" spans="1:9" ht="15.6" x14ac:dyDescent="0.3">
      <c r="A23" s="26"/>
      <c r="B23" s="7">
        <f>B20+1</f>
        <v>32</v>
      </c>
      <c r="C23" s="8">
        <f>C20+7</f>
        <v>42926</v>
      </c>
      <c r="D23" s="8">
        <f>C23+1</f>
        <v>42927</v>
      </c>
      <c r="E23" s="8">
        <f>D23+1</f>
        <v>42928</v>
      </c>
      <c r="F23" s="8">
        <f>E23+1</f>
        <v>42929</v>
      </c>
      <c r="G23" s="8">
        <f>F23+1</f>
        <v>42930</v>
      </c>
      <c r="H23" s="8">
        <f>G23+1</f>
        <v>42931</v>
      </c>
      <c r="I23" s="8">
        <f>I20+7</f>
        <v>42932</v>
      </c>
    </row>
    <row r="24" spans="1:9" ht="52.8" x14ac:dyDescent="0.3">
      <c r="A24" s="27"/>
      <c r="B24" s="10"/>
      <c r="C24" s="32" t="s">
        <v>35</v>
      </c>
      <c r="D24" s="8" t="s">
        <v>10</v>
      </c>
      <c r="E24" s="8"/>
      <c r="F24" s="33" t="s">
        <v>36</v>
      </c>
      <c r="G24" s="8" t="s">
        <v>37</v>
      </c>
      <c r="H24" s="33" t="s">
        <v>38</v>
      </c>
      <c r="I24" s="8" t="s">
        <v>39</v>
      </c>
    </row>
    <row r="26" spans="1:9" ht="15.6" x14ac:dyDescent="0.3">
      <c r="A26" s="6"/>
      <c r="B26" s="7">
        <f>B23+1</f>
        <v>33</v>
      </c>
      <c r="C26" s="8">
        <f>C23+7</f>
        <v>42933</v>
      </c>
      <c r="D26" s="8">
        <f>C26+1</f>
        <v>42934</v>
      </c>
      <c r="E26" s="8">
        <f>D26+1</f>
        <v>42935</v>
      </c>
      <c r="F26" s="8">
        <f>E26+1</f>
        <v>42936</v>
      </c>
      <c r="G26" s="8">
        <f>F26+1</f>
        <v>42937</v>
      </c>
      <c r="H26" s="8">
        <f>G26+1</f>
        <v>42938</v>
      </c>
      <c r="I26" s="8">
        <f>I23+7</f>
        <v>42939</v>
      </c>
    </row>
    <row r="27" spans="1:9" ht="45" x14ac:dyDescent="0.3">
      <c r="A27" s="9"/>
      <c r="B27" s="10"/>
      <c r="C27" s="17" t="s">
        <v>40</v>
      </c>
      <c r="D27" s="8" t="s">
        <v>41</v>
      </c>
      <c r="E27" s="8" t="s">
        <v>42</v>
      </c>
      <c r="F27" s="31" t="s">
        <v>43</v>
      </c>
      <c r="G27" s="8" t="s">
        <v>44</v>
      </c>
      <c r="H27" s="14" t="s">
        <v>10</v>
      </c>
      <c r="I27" s="33" t="s">
        <v>45</v>
      </c>
    </row>
    <row r="29" spans="1:9" ht="15.6" x14ac:dyDescent="0.3">
      <c r="A29" s="6"/>
      <c r="B29" s="7">
        <f>B26+1</f>
        <v>34</v>
      </c>
      <c r="C29" s="8">
        <f>C26+7</f>
        <v>42940</v>
      </c>
      <c r="D29" s="8">
        <f>C29+1</f>
        <v>42941</v>
      </c>
      <c r="E29" s="8">
        <f>D29+1</f>
        <v>42942</v>
      </c>
      <c r="F29" s="8">
        <f>E29+1</f>
        <v>42943</v>
      </c>
      <c r="G29" s="8">
        <f>F29+1</f>
        <v>42944</v>
      </c>
      <c r="H29" s="8">
        <f>G29+1</f>
        <v>42945</v>
      </c>
      <c r="I29" s="8">
        <f>I26+7</f>
        <v>42946</v>
      </c>
    </row>
    <row r="30" spans="1:9" ht="45" customHeight="1" x14ac:dyDescent="0.3">
      <c r="A30" s="9"/>
      <c r="B30" s="10"/>
      <c r="C30" s="34" t="s">
        <v>46</v>
      </c>
      <c r="D30" s="8" t="s">
        <v>10</v>
      </c>
      <c r="E30" s="8" t="s">
        <v>23</v>
      </c>
      <c r="F30" s="17" t="s">
        <v>47</v>
      </c>
      <c r="G30" s="35" t="s">
        <v>48</v>
      </c>
      <c r="H30" s="29" t="s">
        <v>49</v>
      </c>
      <c r="I30" s="29" t="s">
        <v>50</v>
      </c>
    </row>
    <row r="32" spans="1:9" ht="15.6" x14ac:dyDescent="0.3">
      <c r="A32" s="26"/>
      <c r="B32" s="7">
        <f>B29+1</f>
        <v>35</v>
      </c>
      <c r="C32" s="8">
        <f>C29+7</f>
        <v>42947</v>
      </c>
      <c r="D32" s="8">
        <f>C32+1</f>
        <v>42948</v>
      </c>
      <c r="E32" s="8">
        <f>D32+1</f>
        <v>42949</v>
      </c>
      <c r="F32" s="8">
        <f>E32+1</f>
        <v>42950</v>
      </c>
      <c r="G32" s="8">
        <f>F32+1</f>
        <v>42951</v>
      </c>
      <c r="H32" s="8">
        <f>G32+1</f>
        <v>42952</v>
      </c>
      <c r="I32" s="8">
        <f>I29+7</f>
        <v>42953</v>
      </c>
    </row>
    <row r="33" spans="1:9" ht="45" customHeight="1" x14ac:dyDescent="0.3">
      <c r="A33" s="27"/>
      <c r="B33" s="10"/>
      <c r="C33" s="36" t="s">
        <v>51</v>
      </c>
      <c r="D33" s="29" t="s">
        <v>52</v>
      </c>
      <c r="E33" s="29"/>
      <c r="F33" s="37"/>
      <c r="G33" s="29"/>
      <c r="H33" s="33" t="s">
        <v>53</v>
      </c>
      <c r="I33" s="29"/>
    </row>
    <row r="35" spans="1:9" ht="15.6" x14ac:dyDescent="0.3">
      <c r="A35" s="6"/>
      <c r="B35" s="7">
        <f>B32+1</f>
        <v>36</v>
      </c>
      <c r="C35" s="8">
        <f>C32+7</f>
        <v>42954</v>
      </c>
      <c r="D35" s="8">
        <f>C35+1</f>
        <v>42955</v>
      </c>
      <c r="E35" s="8">
        <f>D35+1</f>
        <v>42956</v>
      </c>
      <c r="F35" s="8">
        <f>E35+1</f>
        <v>42957</v>
      </c>
      <c r="G35" s="8">
        <f>F35+1</f>
        <v>42958</v>
      </c>
      <c r="H35" s="8">
        <f>G35+1</f>
        <v>42959</v>
      </c>
      <c r="I35" s="8">
        <f>I32+7</f>
        <v>42960</v>
      </c>
    </row>
    <row r="36" spans="1:9" ht="45" customHeight="1" x14ac:dyDescent="0.3">
      <c r="A36" s="9"/>
      <c r="B36" s="10"/>
      <c r="C36" s="38" t="s">
        <v>54</v>
      </c>
      <c r="D36" s="8" t="s">
        <v>10</v>
      </c>
      <c r="E36" s="8"/>
      <c r="F36" s="39" t="s">
        <v>55</v>
      </c>
      <c r="G36" s="39" t="s">
        <v>56</v>
      </c>
      <c r="H36" s="31" t="s">
        <v>57</v>
      </c>
      <c r="I36" s="31" t="s">
        <v>58</v>
      </c>
    </row>
    <row r="37" spans="1:9" s="25" customFormat="1" ht="15" customHeight="1" x14ac:dyDescent="0.3">
      <c r="A37" s="21"/>
      <c r="B37" s="22"/>
      <c r="C37" s="40"/>
      <c r="D37" s="24"/>
      <c r="E37" s="24"/>
      <c r="F37" s="24"/>
      <c r="G37" s="24"/>
      <c r="H37" s="24"/>
      <c r="I37" s="24"/>
    </row>
    <row r="38" spans="1:9" ht="15.6" x14ac:dyDescent="0.3">
      <c r="B38" s="4" t="s">
        <v>1</v>
      </c>
      <c r="C38" s="5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  <c r="I38" s="4" t="s">
        <v>8</v>
      </c>
    </row>
    <row r="39" spans="1:9" ht="15.6" x14ac:dyDescent="0.3">
      <c r="A39" s="26"/>
      <c r="B39" s="7">
        <f>B35+1</f>
        <v>37</v>
      </c>
      <c r="C39" s="8">
        <f>C35+7</f>
        <v>42961</v>
      </c>
      <c r="D39" s="8">
        <f>C39+1</f>
        <v>42962</v>
      </c>
      <c r="E39" s="8">
        <f>D39+1</f>
        <v>42963</v>
      </c>
      <c r="F39" s="8">
        <f>E39+1</f>
        <v>42964</v>
      </c>
      <c r="G39" s="8">
        <f>F39+1</f>
        <v>42965</v>
      </c>
      <c r="H39" s="8">
        <f>G39+1</f>
        <v>42966</v>
      </c>
      <c r="I39" s="8">
        <f>I35+7</f>
        <v>42967</v>
      </c>
    </row>
    <row r="40" spans="1:9" ht="45" x14ac:dyDescent="0.3">
      <c r="A40" s="27"/>
      <c r="B40" s="10"/>
      <c r="C40" s="41" t="s">
        <v>59</v>
      </c>
      <c r="D40" s="8"/>
      <c r="E40" s="8" t="s">
        <v>60</v>
      </c>
      <c r="F40" s="8" t="s">
        <v>61</v>
      </c>
      <c r="G40" s="28" t="s">
        <v>62</v>
      </c>
      <c r="H40" s="14" t="s">
        <v>63</v>
      </c>
      <c r="I40" s="33" t="s">
        <v>64</v>
      </c>
    </row>
    <row r="42" spans="1:9" ht="15.6" x14ac:dyDescent="0.3">
      <c r="A42" s="6"/>
      <c r="B42" s="7">
        <f>B39+1</f>
        <v>38</v>
      </c>
      <c r="C42" s="8">
        <f>C39+7</f>
        <v>42968</v>
      </c>
      <c r="D42" s="8">
        <f>C42+1</f>
        <v>42969</v>
      </c>
      <c r="E42" s="8">
        <f>D42+1</f>
        <v>42970</v>
      </c>
      <c r="F42" s="8">
        <f>E42+1</f>
        <v>42971</v>
      </c>
      <c r="G42" s="8">
        <f>F42+1</f>
        <v>42972</v>
      </c>
      <c r="H42" s="8">
        <f>G42+1</f>
        <v>42973</v>
      </c>
      <c r="I42" s="8">
        <f>I39+7</f>
        <v>42974</v>
      </c>
    </row>
    <row r="43" spans="1:9" ht="48.75" customHeight="1" x14ac:dyDescent="0.3">
      <c r="A43" s="9"/>
      <c r="B43" s="10"/>
      <c r="C43" s="42" t="s">
        <v>65</v>
      </c>
      <c r="D43" s="8" t="s">
        <v>66</v>
      </c>
      <c r="E43" s="8"/>
      <c r="F43" s="31" t="s">
        <v>67</v>
      </c>
      <c r="G43" s="8"/>
      <c r="H43" s="43" t="s">
        <v>68</v>
      </c>
      <c r="I43" s="8" t="s">
        <v>13</v>
      </c>
    </row>
    <row r="45" spans="1:9" ht="15.6" x14ac:dyDescent="0.3">
      <c r="A45" s="26"/>
      <c r="B45" s="7">
        <f>B42+1</f>
        <v>39</v>
      </c>
      <c r="C45" s="8">
        <f>C42+7</f>
        <v>42975</v>
      </c>
      <c r="D45" s="8">
        <f>C45+1</f>
        <v>42976</v>
      </c>
      <c r="E45" s="8">
        <f>D45+1</f>
        <v>42977</v>
      </c>
      <c r="F45" s="8">
        <f>E45+1</f>
        <v>42978</v>
      </c>
      <c r="G45" s="8">
        <f>F45+1</f>
        <v>42979</v>
      </c>
      <c r="H45" s="8">
        <f>G45+1</f>
        <v>42980</v>
      </c>
      <c r="I45" s="8">
        <f>I42+7</f>
        <v>42981</v>
      </c>
    </row>
    <row r="46" spans="1:9" ht="51.75" customHeight="1" x14ac:dyDescent="0.3">
      <c r="A46" s="27"/>
      <c r="B46" s="10"/>
      <c r="C46" s="17" t="s">
        <v>69</v>
      </c>
      <c r="D46" s="17" t="s">
        <v>38</v>
      </c>
      <c r="E46" s="8"/>
      <c r="F46" s="33" t="s">
        <v>36</v>
      </c>
      <c r="G46" s="8" t="s">
        <v>60</v>
      </c>
      <c r="H46" s="29" t="s">
        <v>70</v>
      </c>
      <c r="I46" s="33" t="s">
        <v>71</v>
      </c>
    </row>
    <row r="48" spans="1:9" ht="15.6" x14ac:dyDescent="0.3">
      <c r="A48" s="26"/>
      <c r="B48" s="7">
        <f>B45+1</f>
        <v>40</v>
      </c>
      <c r="C48" s="8">
        <f>C45+7</f>
        <v>42982</v>
      </c>
      <c r="D48" s="8">
        <f>C48+1</f>
        <v>42983</v>
      </c>
      <c r="E48" s="8">
        <f>D48+1</f>
        <v>42984</v>
      </c>
      <c r="F48" s="8">
        <f>E48+1</f>
        <v>42985</v>
      </c>
      <c r="G48" s="8">
        <f>F48+1</f>
        <v>42986</v>
      </c>
      <c r="H48" s="8">
        <f>G48+1</f>
        <v>42987</v>
      </c>
      <c r="I48" s="8">
        <f>I45+7</f>
        <v>42988</v>
      </c>
    </row>
    <row r="49" spans="1:9" ht="45" customHeight="1" x14ac:dyDescent="0.3">
      <c r="A49" s="27"/>
      <c r="B49" s="10"/>
      <c r="C49" s="44" t="s">
        <v>72</v>
      </c>
      <c r="D49" s="8" t="s">
        <v>23</v>
      </c>
      <c r="E49" s="8"/>
      <c r="F49" s="8" t="s">
        <v>73</v>
      </c>
      <c r="G49" s="8"/>
      <c r="H49" s="33" t="s">
        <v>74</v>
      </c>
      <c r="I49" s="8" t="s">
        <v>75</v>
      </c>
    </row>
    <row r="51" spans="1:9" ht="15.6" x14ac:dyDescent="0.3">
      <c r="A51" s="6"/>
      <c r="B51" s="7">
        <f>B48+1</f>
        <v>41</v>
      </c>
      <c r="C51" s="8">
        <f>C48+7</f>
        <v>42989</v>
      </c>
      <c r="D51" s="8">
        <f>C51+1</f>
        <v>42990</v>
      </c>
      <c r="E51" s="8">
        <f>D51+1</f>
        <v>42991</v>
      </c>
      <c r="F51" s="8">
        <f>E51+1</f>
        <v>42992</v>
      </c>
      <c r="G51" s="8">
        <f>F51+1</f>
        <v>42993</v>
      </c>
      <c r="H51" s="8">
        <f>G51+1</f>
        <v>42994</v>
      </c>
      <c r="I51" s="8">
        <f>I48+7</f>
        <v>42995</v>
      </c>
    </row>
    <row r="52" spans="1:9" ht="45" customHeight="1" x14ac:dyDescent="0.3">
      <c r="A52" s="9"/>
      <c r="B52" s="10"/>
      <c r="C52" s="8" t="s">
        <v>76</v>
      </c>
      <c r="D52" s="8" t="s">
        <v>77</v>
      </c>
      <c r="E52" s="8"/>
      <c r="F52" s="8" t="s">
        <v>78</v>
      </c>
      <c r="G52" s="8"/>
      <c r="H52" s="45" t="s">
        <v>79</v>
      </c>
      <c r="I52" s="46" t="s">
        <v>80</v>
      </c>
    </row>
    <row r="54" spans="1:9" ht="15.6" x14ac:dyDescent="0.3">
      <c r="A54" s="6"/>
      <c r="B54" s="7">
        <f>B51+1</f>
        <v>42</v>
      </c>
      <c r="C54" s="8">
        <f>C51+7</f>
        <v>42996</v>
      </c>
      <c r="D54" s="8">
        <f>C54+1</f>
        <v>42997</v>
      </c>
      <c r="E54" s="8">
        <f>D54+1</f>
        <v>42998</v>
      </c>
      <c r="F54" s="8">
        <f>E54+1</f>
        <v>42999</v>
      </c>
      <c r="G54" s="8">
        <f>F54+1</f>
        <v>43000</v>
      </c>
      <c r="H54" s="8">
        <f>G54+1</f>
        <v>43001</v>
      </c>
      <c r="I54" s="8">
        <f>I51+7</f>
        <v>43002</v>
      </c>
    </row>
    <row r="55" spans="1:9" ht="45" customHeight="1" x14ac:dyDescent="0.3">
      <c r="A55" s="9"/>
      <c r="B55" s="10"/>
      <c r="C55" s="16" t="s">
        <v>81</v>
      </c>
      <c r="D55" s="8" t="s">
        <v>10</v>
      </c>
      <c r="E55" s="8"/>
      <c r="F55" s="8" t="s">
        <v>20</v>
      </c>
      <c r="G55" s="8"/>
      <c r="H55" s="47" t="s">
        <v>82</v>
      </c>
      <c r="I55" s="8" t="s">
        <v>13</v>
      </c>
    </row>
    <row r="56" spans="1:9" s="25" customFormat="1" ht="15" customHeight="1" x14ac:dyDescent="0.3">
      <c r="A56" s="21"/>
      <c r="B56" s="22"/>
      <c r="C56" s="23"/>
      <c r="D56" s="24"/>
      <c r="E56" s="24"/>
      <c r="F56" s="24"/>
      <c r="G56" s="24"/>
      <c r="H56" s="23"/>
      <c r="I56" s="24"/>
    </row>
    <row r="57" spans="1:9" ht="15.6" x14ac:dyDescent="0.3">
      <c r="B57" s="4" t="s">
        <v>1</v>
      </c>
      <c r="C57" s="5" t="s">
        <v>2</v>
      </c>
      <c r="D57" s="4" t="s">
        <v>3</v>
      </c>
      <c r="E57" s="4" t="s">
        <v>4</v>
      </c>
      <c r="F57" s="4" t="s">
        <v>5</v>
      </c>
      <c r="G57" s="4" t="s">
        <v>6</v>
      </c>
      <c r="H57" s="4" t="s">
        <v>7</v>
      </c>
      <c r="I57" s="4" t="s">
        <v>8</v>
      </c>
    </row>
    <row r="58" spans="1:9" ht="15.6" x14ac:dyDescent="0.3">
      <c r="A58" s="6"/>
      <c r="B58" s="7">
        <f>B54+1</f>
        <v>43</v>
      </c>
      <c r="C58" s="8">
        <f>C54+7</f>
        <v>43003</v>
      </c>
      <c r="D58" s="8">
        <f>C58+1</f>
        <v>43004</v>
      </c>
      <c r="E58" s="8">
        <f>D58+1</f>
        <v>43005</v>
      </c>
      <c r="F58" s="8">
        <f>E58+1</f>
        <v>43006</v>
      </c>
      <c r="G58" s="8">
        <f>F58+1</f>
        <v>43007</v>
      </c>
      <c r="H58" s="8">
        <f>G58+1</f>
        <v>43008</v>
      </c>
      <c r="I58" s="8">
        <f>I54+7</f>
        <v>43009</v>
      </c>
    </row>
    <row r="59" spans="1:9" ht="45" customHeight="1" x14ac:dyDescent="0.3">
      <c r="A59" s="9"/>
      <c r="B59" s="10"/>
      <c r="C59" s="17" t="s">
        <v>40</v>
      </c>
      <c r="D59" s="8"/>
      <c r="E59" s="8" t="s">
        <v>60</v>
      </c>
      <c r="F59" s="17" t="s">
        <v>47</v>
      </c>
      <c r="G59" s="8"/>
      <c r="H59" s="14" t="s">
        <v>83</v>
      </c>
      <c r="I59" s="8" t="s">
        <v>75</v>
      </c>
    </row>
    <row r="61" spans="1:9" ht="15.6" x14ac:dyDescent="0.3">
      <c r="A61" s="6"/>
      <c r="B61" s="7">
        <f>B58+1</f>
        <v>44</v>
      </c>
      <c r="C61" s="8">
        <f>C58+7</f>
        <v>43010</v>
      </c>
      <c r="D61" s="8">
        <f>C61+1</f>
        <v>43011</v>
      </c>
      <c r="E61" s="8">
        <f>D61+1</f>
        <v>43012</v>
      </c>
      <c r="F61" s="8">
        <f>E61+1</f>
        <v>43013</v>
      </c>
      <c r="G61" s="8">
        <f>F61+1</f>
        <v>43014</v>
      </c>
      <c r="H61" s="8">
        <f>G61+1</f>
        <v>43015</v>
      </c>
      <c r="I61" s="8">
        <f>I58+7</f>
        <v>43016</v>
      </c>
    </row>
    <row r="62" spans="1:9" ht="45" customHeight="1" x14ac:dyDescent="0.3">
      <c r="A62" s="9"/>
      <c r="B62" s="10"/>
      <c r="C62" s="34" t="s">
        <v>46</v>
      </c>
      <c r="D62" s="8" t="s">
        <v>10</v>
      </c>
      <c r="E62" s="8"/>
      <c r="F62" s="8" t="s">
        <v>55</v>
      </c>
      <c r="G62" s="8"/>
      <c r="H62" s="12" t="s">
        <v>84</v>
      </c>
      <c r="I62" s="8" t="s">
        <v>13</v>
      </c>
    </row>
    <row r="64" spans="1:9" ht="15.6" x14ac:dyDescent="0.3">
      <c r="A64" s="26"/>
      <c r="B64" s="7">
        <f>B61+1</f>
        <v>45</v>
      </c>
      <c r="C64" s="8">
        <f>C61+7</f>
        <v>43017</v>
      </c>
      <c r="D64" s="8">
        <f>C64+1</f>
        <v>43018</v>
      </c>
      <c r="E64" s="8">
        <f>D64+1</f>
        <v>43019</v>
      </c>
      <c r="F64" s="8">
        <f>E64+1</f>
        <v>43020</v>
      </c>
      <c r="G64" s="8">
        <f>F64+1</f>
        <v>43021</v>
      </c>
      <c r="H64" s="8">
        <f>G64+1</f>
        <v>43022</v>
      </c>
      <c r="I64" s="8">
        <f>I61+7</f>
        <v>43023</v>
      </c>
    </row>
    <row r="65" spans="1:9" ht="45" customHeight="1" x14ac:dyDescent="0.3">
      <c r="A65" s="27"/>
      <c r="B65" s="10"/>
      <c r="C65" s="44" t="s">
        <v>85</v>
      </c>
      <c r="D65" s="8" t="s">
        <v>77</v>
      </c>
      <c r="E65" s="8" t="s">
        <v>10</v>
      </c>
      <c r="F65" s="8" t="s">
        <v>86</v>
      </c>
      <c r="G65" s="8"/>
      <c r="H65" s="14" t="s">
        <v>87</v>
      </c>
      <c r="I65" s="8" t="s">
        <v>13</v>
      </c>
    </row>
    <row r="67" spans="1:9" ht="15.6" x14ac:dyDescent="0.3">
      <c r="A67" s="6"/>
      <c r="B67" s="7">
        <f>B64+1</f>
        <v>46</v>
      </c>
      <c r="C67" s="8">
        <f>C64+7</f>
        <v>43024</v>
      </c>
      <c r="D67" s="8">
        <f>C67+1</f>
        <v>43025</v>
      </c>
      <c r="E67" s="8">
        <f>D67+1</f>
        <v>43026</v>
      </c>
      <c r="F67" s="8">
        <f>E67+1</f>
        <v>43027</v>
      </c>
      <c r="G67" s="8">
        <f>F67+1</f>
        <v>43028</v>
      </c>
      <c r="H67" s="8">
        <f>G67+1</f>
        <v>43029</v>
      </c>
      <c r="I67" s="8">
        <f>I64+7</f>
        <v>43030</v>
      </c>
    </row>
    <row r="68" spans="1:9" ht="41.4" x14ac:dyDescent="0.3">
      <c r="A68" s="9"/>
      <c r="B68" s="10"/>
      <c r="C68" s="17" t="s">
        <v>40</v>
      </c>
      <c r="D68" s="8" t="s">
        <v>23</v>
      </c>
      <c r="E68" s="8"/>
      <c r="F68" s="8" t="s">
        <v>88</v>
      </c>
      <c r="G68" s="8"/>
      <c r="H68" s="14" t="s">
        <v>89</v>
      </c>
      <c r="I68" s="48" t="s">
        <v>90</v>
      </c>
    </row>
    <row r="70" spans="1:9" ht="15.6" x14ac:dyDescent="0.3">
      <c r="A70" s="6"/>
      <c r="B70" s="7">
        <f>B67+1</f>
        <v>47</v>
      </c>
      <c r="C70" s="8">
        <f>C67+7</f>
        <v>43031</v>
      </c>
      <c r="D70" s="8">
        <f>C70+1</f>
        <v>43032</v>
      </c>
      <c r="E70" s="8">
        <f>D70+1</f>
        <v>43033</v>
      </c>
      <c r="F70" s="8">
        <f>E70+1</f>
        <v>43034</v>
      </c>
      <c r="G70" s="8">
        <f>F70+1</f>
        <v>43035</v>
      </c>
      <c r="H70" s="8">
        <f>G70+1</f>
        <v>43036</v>
      </c>
      <c r="I70" s="8">
        <f>I67+7</f>
        <v>43037</v>
      </c>
    </row>
    <row r="71" spans="1:9" ht="45.75" customHeight="1" x14ac:dyDescent="0.3">
      <c r="A71" s="9"/>
      <c r="B71" s="10"/>
      <c r="C71" s="49" t="s">
        <v>91</v>
      </c>
      <c r="D71" s="50"/>
      <c r="E71" s="8"/>
      <c r="F71" s="8" t="s">
        <v>92</v>
      </c>
      <c r="G71" s="8"/>
      <c r="H71" s="28" t="s">
        <v>93</v>
      </c>
      <c r="I71" s="8" t="s">
        <v>13</v>
      </c>
    </row>
    <row r="73" spans="1:9" ht="15.6" x14ac:dyDescent="0.3">
      <c r="A73" s="26"/>
      <c r="B73" s="7">
        <f>B70+1</f>
        <v>48</v>
      </c>
      <c r="C73" s="8">
        <f>C70+7</f>
        <v>43038</v>
      </c>
      <c r="D73" s="8">
        <f>C73+1</f>
        <v>43039</v>
      </c>
      <c r="E73" s="8">
        <f>D73+1</f>
        <v>43040</v>
      </c>
      <c r="F73" s="8">
        <f>E73+1</f>
        <v>43041</v>
      </c>
      <c r="G73" s="8">
        <f>F73+1</f>
        <v>43042</v>
      </c>
      <c r="H73" s="8">
        <f>G73+1</f>
        <v>43043</v>
      </c>
      <c r="I73" s="8">
        <f>I70+7</f>
        <v>43044</v>
      </c>
    </row>
    <row r="74" spans="1:9" ht="52.8" x14ac:dyDescent="0.3">
      <c r="A74" s="27"/>
      <c r="B74" s="10"/>
      <c r="C74" s="17" t="s">
        <v>30</v>
      </c>
      <c r="D74" s="8" t="s">
        <v>94</v>
      </c>
      <c r="E74" s="14" t="s">
        <v>52</v>
      </c>
      <c r="F74" s="8" t="s">
        <v>95</v>
      </c>
      <c r="G74" s="8" t="s">
        <v>13</v>
      </c>
      <c r="H74" s="14" t="s">
        <v>23</v>
      </c>
      <c r="I74" s="8" t="s">
        <v>96</v>
      </c>
    </row>
    <row r="75" spans="1:9" s="25" customFormat="1" ht="15.6" x14ac:dyDescent="0.3">
      <c r="A75" s="21"/>
      <c r="B75" s="22"/>
      <c r="C75" s="51"/>
      <c r="D75" s="24"/>
      <c r="E75" s="24"/>
      <c r="F75" s="24"/>
      <c r="G75" s="24"/>
      <c r="H75" s="24"/>
      <c r="I75" s="24"/>
    </row>
    <row r="76" spans="1:9" ht="15.6" x14ac:dyDescent="0.3">
      <c r="B76" s="4" t="s">
        <v>1</v>
      </c>
      <c r="C76" s="5" t="s">
        <v>2</v>
      </c>
      <c r="D76" s="4" t="s">
        <v>3</v>
      </c>
      <c r="E76" s="4" t="s">
        <v>4</v>
      </c>
      <c r="F76" s="4" t="s">
        <v>5</v>
      </c>
      <c r="G76" s="4" t="s">
        <v>6</v>
      </c>
      <c r="H76" s="4" t="s">
        <v>7</v>
      </c>
      <c r="I76" s="4" t="s">
        <v>8</v>
      </c>
    </row>
    <row r="77" spans="1:9" ht="15.6" x14ac:dyDescent="0.3">
      <c r="A77" s="6"/>
      <c r="B77" s="7">
        <f>B73+1</f>
        <v>49</v>
      </c>
      <c r="C77" s="8">
        <f>C73+7</f>
        <v>43045</v>
      </c>
      <c r="D77" s="8">
        <f>C77+1</f>
        <v>43046</v>
      </c>
      <c r="E77" s="8">
        <f>D77+1</f>
        <v>43047</v>
      </c>
      <c r="F77" s="8">
        <f>E77+1</f>
        <v>43048</v>
      </c>
      <c r="G77" s="8">
        <f>F77+1</f>
        <v>43049</v>
      </c>
      <c r="H77" s="8">
        <f>G77+1</f>
        <v>43050</v>
      </c>
      <c r="I77" s="8">
        <f>I73+7</f>
        <v>43051</v>
      </c>
    </row>
    <row r="78" spans="1:9" ht="45" customHeight="1" x14ac:dyDescent="0.3">
      <c r="A78" s="9"/>
      <c r="B78" s="10"/>
      <c r="C78" s="52" t="s">
        <v>97</v>
      </c>
      <c r="D78" s="8"/>
      <c r="E78" s="8"/>
      <c r="F78" s="8" t="s">
        <v>24</v>
      </c>
      <c r="G78" s="8"/>
      <c r="H78" s="14" t="s">
        <v>98</v>
      </c>
      <c r="I78" s="8" t="s">
        <v>13</v>
      </c>
    </row>
    <row r="80" spans="1:9" ht="15.6" x14ac:dyDescent="0.3">
      <c r="A80" s="6"/>
      <c r="B80" s="7">
        <f>B77+1</f>
        <v>50</v>
      </c>
      <c r="C80" s="8">
        <f>C77+7</f>
        <v>43052</v>
      </c>
      <c r="D80" s="8">
        <f>C80+1</f>
        <v>43053</v>
      </c>
      <c r="E80" s="8">
        <f>D80+1</f>
        <v>43054</v>
      </c>
      <c r="F80" s="8">
        <f>E80+1</f>
        <v>43055</v>
      </c>
      <c r="G80" s="8">
        <f>F80+1</f>
        <v>43056</v>
      </c>
      <c r="H80" s="8">
        <f>G80+1</f>
        <v>43057</v>
      </c>
      <c r="I80" s="8">
        <f>I77+7</f>
        <v>43058</v>
      </c>
    </row>
    <row r="81" spans="1:9" ht="45.6" x14ac:dyDescent="0.3">
      <c r="A81" s="9"/>
      <c r="B81" s="10"/>
      <c r="C81" s="8" t="s">
        <v>99</v>
      </c>
      <c r="D81" s="8" t="s">
        <v>10</v>
      </c>
      <c r="E81" s="8" t="s">
        <v>23</v>
      </c>
      <c r="F81" s="8" t="s">
        <v>100</v>
      </c>
      <c r="G81" s="8"/>
      <c r="H81" s="53" t="s">
        <v>101</v>
      </c>
      <c r="I81" s="8" t="s">
        <v>102</v>
      </c>
    </row>
    <row r="83" spans="1:9" ht="15.6" x14ac:dyDescent="0.3">
      <c r="A83" s="6"/>
      <c r="B83" s="7">
        <f>B80+1</f>
        <v>51</v>
      </c>
      <c r="C83" s="8">
        <f>C80+7</f>
        <v>43059</v>
      </c>
      <c r="D83" s="8">
        <f>C83+1</f>
        <v>43060</v>
      </c>
      <c r="E83" s="8">
        <f>D83+1</f>
        <v>43061</v>
      </c>
      <c r="F83" s="8">
        <f>E83+1</f>
        <v>43062</v>
      </c>
      <c r="G83" s="8">
        <f>F83+1</f>
        <v>43063</v>
      </c>
      <c r="H83" s="8">
        <f>G83+1</f>
        <v>43064</v>
      </c>
      <c r="I83" s="8">
        <f>I80+7</f>
        <v>43065</v>
      </c>
    </row>
    <row r="84" spans="1:9" ht="45" x14ac:dyDescent="0.3">
      <c r="A84" s="9"/>
      <c r="B84" s="10"/>
      <c r="C84" s="11" t="s">
        <v>103</v>
      </c>
      <c r="D84" s="8"/>
      <c r="E84" s="8"/>
      <c r="F84" s="8" t="s">
        <v>104</v>
      </c>
      <c r="G84" s="8"/>
      <c r="H84" s="14" t="s">
        <v>98</v>
      </c>
      <c r="I84" s="8" t="s">
        <v>13</v>
      </c>
    </row>
    <row r="86" spans="1:9" ht="15.6" x14ac:dyDescent="0.3">
      <c r="A86" s="6"/>
      <c r="B86" s="7">
        <f>B83+1</f>
        <v>52</v>
      </c>
      <c r="C86" s="8">
        <f>C83+7</f>
        <v>43066</v>
      </c>
      <c r="D86" s="8">
        <f>C86+1</f>
        <v>43067</v>
      </c>
      <c r="E86" s="8">
        <f>D86+1</f>
        <v>43068</v>
      </c>
      <c r="F86" s="8">
        <f>E86+1</f>
        <v>43069</v>
      </c>
      <c r="G86" s="8">
        <f>F86+1</f>
        <v>43070</v>
      </c>
      <c r="H86" s="8">
        <f>G86+1</f>
        <v>43071</v>
      </c>
      <c r="I86" s="8">
        <f>I83+7</f>
        <v>43072</v>
      </c>
    </row>
    <row r="87" spans="1:9" ht="30" x14ac:dyDescent="0.3">
      <c r="A87" s="9"/>
      <c r="B87" s="10"/>
      <c r="C87" s="11" t="s">
        <v>105</v>
      </c>
      <c r="D87" s="8" t="s">
        <v>77</v>
      </c>
      <c r="E87" s="8"/>
      <c r="F87" s="8" t="s">
        <v>24</v>
      </c>
      <c r="G87" s="8"/>
      <c r="H87" s="14" t="s">
        <v>23</v>
      </c>
      <c r="I87" s="12" t="s">
        <v>106</v>
      </c>
    </row>
    <row r="89" spans="1:9" ht="15.6" x14ac:dyDescent="0.3">
      <c r="A89" s="26"/>
      <c r="B89" s="7">
        <f>B86+1</f>
        <v>53</v>
      </c>
      <c r="C89" s="8">
        <f>C86+7</f>
        <v>43073</v>
      </c>
      <c r="D89" s="8">
        <f>C89+1</f>
        <v>43074</v>
      </c>
      <c r="E89" s="8">
        <f>D89+1</f>
        <v>43075</v>
      </c>
      <c r="F89" s="8">
        <f>E89+1</f>
        <v>43076</v>
      </c>
      <c r="G89" s="8">
        <f>F89+1</f>
        <v>43077</v>
      </c>
      <c r="H89" s="8">
        <f>G89+1</f>
        <v>43078</v>
      </c>
      <c r="I89" s="8">
        <f>I86+7</f>
        <v>43079</v>
      </c>
    </row>
    <row r="90" spans="1:9" ht="52.8" x14ac:dyDescent="0.3">
      <c r="A90" s="27"/>
      <c r="B90" s="10"/>
      <c r="C90" s="11" t="s">
        <v>107</v>
      </c>
      <c r="D90" s="8"/>
      <c r="E90" s="8" t="s">
        <v>23</v>
      </c>
      <c r="F90" s="17" t="s">
        <v>36</v>
      </c>
      <c r="G90" s="8"/>
      <c r="H90" s="14" t="s">
        <v>102</v>
      </c>
      <c r="I90" s="8" t="s">
        <v>13</v>
      </c>
    </row>
    <row r="92" spans="1:9" ht="15.6" x14ac:dyDescent="0.3">
      <c r="A92" s="6"/>
      <c r="B92" s="7">
        <f>B89+1</f>
        <v>54</v>
      </c>
      <c r="C92" s="8">
        <f>C89+7</f>
        <v>43080</v>
      </c>
      <c r="D92" s="8">
        <f>C92+1</f>
        <v>43081</v>
      </c>
      <c r="E92" s="8">
        <f>D92+1</f>
        <v>43082</v>
      </c>
      <c r="F92" s="8">
        <f>E92+1</f>
        <v>43083</v>
      </c>
      <c r="G92" s="8">
        <f>F92+1</f>
        <v>43084</v>
      </c>
      <c r="H92" s="8">
        <f>G92+1</f>
        <v>43085</v>
      </c>
      <c r="I92" s="8">
        <f>I89+7</f>
        <v>43086</v>
      </c>
    </row>
    <row r="93" spans="1:9" ht="45" customHeight="1" x14ac:dyDescent="0.3">
      <c r="A93" s="9"/>
      <c r="B93" s="10"/>
      <c r="C93" s="16" t="s">
        <v>108</v>
      </c>
      <c r="D93" s="8" t="s">
        <v>89</v>
      </c>
      <c r="E93" s="8" t="s">
        <v>109</v>
      </c>
      <c r="F93" s="8" t="s">
        <v>104</v>
      </c>
      <c r="G93" s="8"/>
      <c r="H93" s="14" t="s">
        <v>110</v>
      </c>
      <c r="I93" s="8" t="s">
        <v>13</v>
      </c>
    </row>
    <row r="94" spans="1:9" s="25" customFormat="1" ht="15" customHeight="1" x14ac:dyDescent="0.3">
      <c r="A94" s="21"/>
      <c r="B94" s="22"/>
      <c r="C94" s="23"/>
      <c r="D94" s="24"/>
      <c r="E94" s="24"/>
      <c r="F94" s="24"/>
      <c r="G94" s="24"/>
      <c r="H94" s="24"/>
      <c r="I94" s="24"/>
    </row>
    <row r="95" spans="1:9" ht="15" customHeight="1" x14ac:dyDescent="0.3">
      <c r="B95" s="4" t="s">
        <v>1</v>
      </c>
      <c r="C95" s="5" t="s">
        <v>2</v>
      </c>
      <c r="D95" s="4" t="s">
        <v>3</v>
      </c>
      <c r="E95" s="4" t="s">
        <v>4</v>
      </c>
      <c r="F95" s="4" t="s">
        <v>5</v>
      </c>
      <c r="G95" s="4" t="s">
        <v>6</v>
      </c>
      <c r="H95" s="4" t="s">
        <v>7</v>
      </c>
      <c r="I95" s="4" t="s">
        <v>8</v>
      </c>
    </row>
    <row r="96" spans="1:9" ht="15.6" x14ac:dyDescent="0.3">
      <c r="A96" s="6"/>
      <c r="B96" s="7">
        <f>B92+1</f>
        <v>55</v>
      </c>
      <c r="C96" s="8">
        <f>C92+7</f>
        <v>43087</v>
      </c>
      <c r="D96" s="8">
        <f>C96+1</f>
        <v>43088</v>
      </c>
      <c r="E96" s="8">
        <f>D96+1</f>
        <v>43089</v>
      </c>
      <c r="F96" s="8">
        <f>E96+1</f>
        <v>43090</v>
      </c>
      <c r="G96" s="8">
        <f>F96+1</f>
        <v>43091</v>
      </c>
      <c r="H96" s="8">
        <f>G96+1</f>
        <v>43092</v>
      </c>
      <c r="I96" s="8">
        <f>I92+7</f>
        <v>43093</v>
      </c>
    </row>
    <row r="97" spans="1:9" ht="45" customHeight="1" x14ac:dyDescent="0.3">
      <c r="A97" s="9"/>
      <c r="B97" s="10"/>
      <c r="C97" s="16" t="s">
        <v>111</v>
      </c>
      <c r="D97" s="8"/>
      <c r="E97" s="8" t="s">
        <v>10</v>
      </c>
      <c r="F97" s="8" t="s">
        <v>104</v>
      </c>
      <c r="G97" s="8"/>
      <c r="H97" s="14" t="s">
        <v>102</v>
      </c>
      <c r="I97" s="8" t="s">
        <v>13</v>
      </c>
    </row>
    <row r="99" spans="1:9" ht="15.6" x14ac:dyDescent="0.3">
      <c r="A99" s="26"/>
      <c r="B99" s="7">
        <f>B96+1</f>
        <v>56</v>
      </c>
      <c r="C99" s="8">
        <f>C96+7</f>
        <v>43094</v>
      </c>
      <c r="D99" s="8">
        <f>C99+1</f>
        <v>43095</v>
      </c>
      <c r="E99" s="8">
        <f>D99+1</f>
        <v>43096</v>
      </c>
      <c r="F99" s="8">
        <f>E99+1</f>
        <v>43097</v>
      </c>
      <c r="G99" s="8">
        <f>F99+1</f>
        <v>43098</v>
      </c>
      <c r="H99" s="8">
        <f>G99+1</f>
        <v>43099</v>
      </c>
      <c r="I99" s="8">
        <f>I96+7</f>
        <v>43100</v>
      </c>
    </row>
    <row r="100" spans="1:9" ht="45" customHeight="1" x14ac:dyDescent="0.3">
      <c r="A100" s="27"/>
      <c r="B100" s="10"/>
      <c r="C100" s="15" t="s">
        <v>112</v>
      </c>
      <c r="D100" s="14"/>
      <c r="E100" s="14" t="s">
        <v>113</v>
      </c>
      <c r="F100" s="17"/>
      <c r="G100" s="8"/>
      <c r="H100" s="14"/>
      <c r="I100" s="14" t="s">
        <v>114</v>
      </c>
    </row>
    <row r="102" spans="1:9" x14ac:dyDescent="0.3">
      <c r="A102" s="54" t="s">
        <v>115</v>
      </c>
      <c r="B102" s="54"/>
      <c r="C102" s="55"/>
      <c r="D102" s="54"/>
      <c r="E102" s="54"/>
      <c r="F102" s="54"/>
      <c r="G102" s="54"/>
      <c r="H102" s="54"/>
      <c r="I102" s="54"/>
    </row>
    <row r="103" spans="1:9" x14ac:dyDescent="0.3">
      <c r="A103" s="56"/>
      <c r="B103" s="54" t="s">
        <v>116</v>
      </c>
      <c r="C103" s="55"/>
      <c r="D103" s="54"/>
      <c r="E103" s="54"/>
      <c r="F103" s="54"/>
      <c r="G103" s="54"/>
      <c r="H103" s="54"/>
      <c r="I103" s="54"/>
    </row>
    <row r="104" spans="1:9" x14ac:dyDescent="0.3">
      <c r="A104" s="57"/>
      <c r="B104" s="54" t="s">
        <v>117</v>
      </c>
      <c r="C104" s="55"/>
      <c r="D104" s="54"/>
      <c r="E104" s="54"/>
      <c r="F104" s="54"/>
      <c r="G104" s="54"/>
      <c r="H104" s="54"/>
      <c r="I104" s="54"/>
    </row>
    <row r="105" spans="1:9" x14ac:dyDescent="0.3">
      <c r="A105" s="54"/>
      <c r="B105" s="54"/>
      <c r="C105" s="55"/>
      <c r="D105" s="54"/>
      <c r="E105" s="54"/>
      <c r="F105" s="54"/>
      <c r="G105" s="54"/>
      <c r="H105" s="54"/>
      <c r="I105" s="54"/>
    </row>
    <row r="106" spans="1:9" x14ac:dyDescent="0.3">
      <c r="A106" s="54" t="s">
        <v>118</v>
      </c>
      <c r="B106" s="54"/>
      <c r="C106" s="55"/>
      <c r="D106" s="54"/>
      <c r="E106" s="54"/>
      <c r="F106" s="54"/>
      <c r="G106" s="54"/>
      <c r="H106" s="54"/>
      <c r="I106" s="54"/>
    </row>
    <row r="107" spans="1:9" x14ac:dyDescent="0.3">
      <c r="A107" s="54" t="s">
        <v>119</v>
      </c>
      <c r="B107" s="54"/>
      <c r="C107" s="55"/>
      <c r="D107" s="54"/>
      <c r="E107" s="54"/>
      <c r="F107" s="54"/>
      <c r="G107" s="54"/>
      <c r="H107" s="54"/>
      <c r="I107" s="54"/>
    </row>
    <row r="108" spans="1:9" x14ac:dyDescent="0.3">
      <c r="A108" s="54" t="s">
        <v>120</v>
      </c>
      <c r="B108" s="54"/>
      <c r="C108" s="55"/>
      <c r="D108" s="54"/>
      <c r="E108" s="54"/>
      <c r="F108" s="54"/>
      <c r="G108" s="54"/>
      <c r="H108" s="54"/>
      <c r="I108" s="54"/>
    </row>
    <row r="109" spans="1:9" x14ac:dyDescent="0.3">
      <c r="A109" s="54"/>
      <c r="B109" s="54"/>
      <c r="C109" s="55"/>
      <c r="D109" s="54"/>
      <c r="E109" s="54"/>
      <c r="F109" s="54"/>
      <c r="G109" s="54"/>
      <c r="H109" s="54"/>
      <c r="I109" s="54"/>
    </row>
    <row r="110" spans="1:9" x14ac:dyDescent="0.3">
      <c r="A110" s="54" t="s">
        <v>121</v>
      </c>
      <c r="B110" s="54"/>
      <c r="C110" s="55"/>
      <c r="D110" s="54" t="s">
        <v>122</v>
      </c>
      <c r="E110" s="54"/>
      <c r="F110" s="54"/>
      <c r="G110" s="54"/>
      <c r="H110" s="54"/>
      <c r="I110" s="54"/>
    </row>
    <row r="111" spans="1:9" x14ac:dyDescent="0.3">
      <c r="A111" s="54" t="s">
        <v>123</v>
      </c>
      <c r="B111" s="54"/>
      <c r="C111" s="55"/>
      <c r="D111" s="54" t="s">
        <v>124</v>
      </c>
      <c r="E111" s="54"/>
      <c r="F111" s="54"/>
      <c r="G111" s="54"/>
      <c r="H111" s="54"/>
      <c r="I111" s="54"/>
    </row>
    <row r="112" spans="1:9" x14ac:dyDescent="0.3">
      <c r="A112" s="54" t="s">
        <v>125</v>
      </c>
      <c r="B112" s="54"/>
      <c r="C112" s="55"/>
      <c r="D112" s="54" t="s">
        <v>126</v>
      </c>
      <c r="E112" s="54"/>
      <c r="F112" s="54"/>
      <c r="G112" s="54"/>
      <c r="H112" s="54"/>
      <c r="I112" s="54"/>
    </row>
    <row r="113" spans="1:9" x14ac:dyDescent="0.3">
      <c r="A113" s="54"/>
      <c r="B113" s="54"/>
      <c r="C113" s="55"/>
      <c r="D113" s="54" t="s">
        <v>127</v>
      </c>
      <c r="E113" s="54"/>
      <c r="F113" s="54"/>
      <c r="G113" s="54"/>
      <c r="H113" s="54"/>
      <c r="I113" s="54"/>
    </row>
    <row r="114" spans="1:9" x14ac:dyDescent="0.3">
      <c r="A114" s="54" t="s">
        <v>128</v>
      </c>
      <c r="B114" s="54"/>
      <c r="C114" s="55"/>
      <c r="D114" s="54" t="s">
        <v>129</v>
      </c>
      <c r="E114" s="54"/>
      <c r="F114" s="54"/>
      <c r="G114" s="54"/>
      <c r="H114" s="54"/>
      <c r="I114" s="54"/>
    </row>
    <row r="115" spans="1:9" x14ac:dyDescent="0.3">
      <c r="A115" s="54"/>
      <c r="B115" s="54"/>
      <c r="C115" s="55"/>
      <c r="D115" s="54" t="s">
        <v>127</v>
      </c>
      <c r="E115" s="54"/>
      <c r="F115" s="54"/>
      <c r="G115" s="54"/>
      <c r="H115" s="54"/>
      <c r="I115" s="54"/>
    </row>
    <row r="116" spans="1:9" x14ac:dyDescent="0.3">
      <c r="A116" s="54" t="s">
        <v>130</v>
      </c>
      <c r="B116" s="54"/>
      <c r="C116" s="55"/>
      <c r="D116" s="54" t="s">
        <v>131</v>
      </c>
      <c r="E116" s="54"/>
      <c r="F116" s="54"/>
      <c r="G116" s="54"/>
      <c r="H116" s="54"/>
      <c r="I116" s="54"/>
    </row>
    <row r="117" spans="1:9" x14ac:dyDescent="0.3">
      <c r="A117" s="54"/>
      <c r="B117" s="54"/>
      <c r="C117" s="55"/>
      <c r="D117" s="54" t="s">
        <v>132</v>
      </c>
      <c r="E117" s="54"/>
      <c r="F117" s="54"/>
      <c r="G117" s="54"/>
      <c r="H117" s="54"/>
      <c r="I117" s="54"/>
    </row>
    <row r="118" spans="1:9" x14ac:dyDescent="0.3">
      <c r="A118" s="54"/>
      <c r="B118" s="54"/>
      <c r="C118" s="55"/>
      <c r="D118" s="54" t="s">
        <v>133</v>
      </c>
      <c r="E118" s="54"/>
      <c r="F118" s="54"/>
      <c r="G118" s="54"/>
      <c r="H118" s="54"/>
      <c r="I118" s="5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activeCell="D6" sqref="D6"/>
    </sheetView>
  </sheetViews>
  <sheetFormatPr baseColWidth="10" defaultRowHeight="14.4" x14ac:dyDescent="0.3"/>
  <cols>
    <col min="1" max="1" width="2.88671875" customWidth="1"/>
    <col min="2" max="2" width="4.33203125" customWidth="1"/>
    <col min="3" max="8" width="17.88671875" customWidth="1"/>
    <col min="9" max="9" width="18.5546875" customWidth="1"/>
  </cols>
  <sheetData>
    <row r="1" spans="1:9" ht="15.6" x14ac:dyDescent="0.3">
      <c r="H1" s="3"/>
      <c r="I1" s="3"/>
    </row>
    <row r="2" spans="1:9" ht="17.399999999999999" x14ac:dyDescent="0.3">
      <c r="B2" s="1" t="s">
        <v>256</v>
      </c>
      <c r="C2" s="2"/>
      <c r="D2" s="1"/>
      <c r="E2" s="3"/>
      <c r="F2" s="3"/>
      <c r="G2" s="3"/>
      <c r="H2" s="3"/>
      <c r="I2" s="3"/>
    </row>
    <row r="3" spans="1:9" ht="15.6" x14ac:dyDescent="0.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6" x14ac:dyDescent="0.3">
      <c r="A4" s="6"/>
      <c r="B4" s="7">
        <v>23</v>
      </c>
      <c r="C4" s="8">
        <v>43262</v>
      </c>
      <c r="D4" s="8">
        <f t="shared" ref="D4:I4" si="0">C4+1</f>
        <v>43263</v>
      </c>
      <c r="E4" s="8">
        <f t="shared" si="0"/>
        <v>43264</v>
      </c>
      <c r="F4" s="8">
        <f t="shared" si="0"/>
        <v>43265</v>
      </c>
      <c r="G4" s="8">
        <f t="shared" si="0"/>
        <v>43266</v>
      </c>
      <c r="H4" s="8">
        <f t="shared" si="0"/>
        <v>43267</v>
      </c>
      <c r="I4" s="8">
        <f t="shared" si="0"/>
        <v>43268</v>
      </c>
    </row>
    <row r="5" spans="1:9" ht="57" customHeight="1" x14ac:dyDescent="0.3">
      <c r="A5" s="9"/>
      <c r="B5" s="10"/>
      <c r="C5" s="8" t="s">
        <v>220</v>
      </c>
      <c r="D5" s="11" t="s">
        <v>10</v>
      </c>
      <c r="E5" s="8"/>
      <c r="F5" s="12" t="s">
        <v>217</v>
      </c>
      <c r="G5" s="8"/>
      <c r="H5" s="95" t="s">
        <v>222</v>
      </c>
      <c r="I5" s="14" t="s">
        <v>13</v>
      </c>
    </row>
    <row r="7" spans="1:9" ht="15.6" x14ac:dyDescent="0.3">
      <c r="A7" s="6"/>
      <c r="B7" s="7">
        <f>B4+1</f>
        <v>24</v>
      </c>
      <c r="C7" s="8">
        <f>C4+7</f>
        <v>43269</v>
      </c>
      <c r="D7" s="8">
        <f>C7+1</f>
        <v>43270</v>
      </c>
      <c r="E7" s="8">
        <f>D7+1</f>
        <v>43271</v>
      </c>
      <c r="F7" s="8">
        <f>E7+1</f>
        <v>43272</v>
      </c>
      <c r="G7" s="8">
        <f>F7+1</f>
        <v>43273</v>
      </c>
      <c r="H7" s="8">
        <f>G7+1</f>
        <v>43274</v>
      </c>
      <c r="I7" s="8">
        <f>I4+7</f>
        <v>43275</v>
      </c>
    </row>
    <row r="8" spans="1:9" ht="57" customHeight="1" x14ac:dyDescent="0.3">
      <c r="A8" s="9"/>
      <c r="B8" s="10"/>
      <c r="C8" s="12" t="s">
        <v>19</v>
      </c>
      <c r="D8" s="94"/>
      <c r="E8" s="8"/>
      <c r="F8" s="8" t="s">
        <v>219</v>
      </c>
      <c r="G8" s="19" t="s">
        <v>27</v>
      </c>
      <c r="H8" s="48" t="s">
        <v>15</v>
      </c>
      <c r="I8" s="28" t="s">
        <v>26</v>
      </c>
    </row>
    <row r="10" spans="1:9" ht="15.6" x14ac:dyDescent="0.3">
      <c r="A10" s="6"/>
      <c r="B10" s="7">
        <f>B7+1</f>
        <v>25</v>
      </c>
      <c r="C10" s="8">
        <f>C7+7</f>
        <v>43276</v>
      </c>
      <c r="D10" s="8">
        <f>C10+1</f>
        <v>43277</v>
      </c>
      <c r="E10" s="8">
        <f>D10+1</f>
        <v>43278</v>
      </c>
      <c r="F10" s="8">
        <f>E10+1</f>
        <v>43279</v>
      </c>
      <c r="G10" s="8">
        <f>F10+1</f>
        <v>43280</v>
      </c>
      <c r="H10" s="8">
        <f>G10+1</f>
        <v>43281</v>
      </c>
      <c r="I10" s="8">
        <f>I7+7</f>
        <v>43282</v>
      </c>
    </row>
    <row r="11" spans="1:9" ht="57" customHeight="1" x14ac:dyDescent="0.3">
      <c r="A11" s="9"/>
      <c r="B11" s="10"/>
      <c r="C11" s="12" t="s">
        <v>218</v>
      </c>
      <c r="D11" s="8"/>
      <c r="E11" s="8"/>
      <c r="F11" s="8" t="s">
        <v>55</v>
      </c>
      <c r="G11" s="8"/>
      <c r="H11" s="28" t="s">
        <v>223</v>
      </c>
      <c r="I11" s="8" t="s">
        <v>15</v>
      </c>
    </row>
    <row r="13" spans="1:9" ht="15.6" x14ac:dyDescent="0.3">
      <c r="A13" s="26"/>
      <c r="B13" s="7">
        <f>B10+1</f>
        <v>26</v>
      </c>
      <c r="C13" s="8">
        <f>C10+7</f>
        <v>43283</v>
      </c>
      <c r="D13" s="8">
        <f>C13+1</f>
        <v>43284</v>
      </c>
      <c r="E13" s="8">
        <f>D13+1</f>
        <v>43285</v>
      </c>
      <c r="F13" s="8">
        <f>E13+1</f>
        <v>43286</v>
      </c>
      <c r="G13" s="8">
        <f>F13+1</f>
        <v>43287</v>
      </c>
      <c r="H13" s="8">
        <f>G13+1</f>
        <v>43288</v>
      </c>
      <c r="I13" s="8">
        <f>I10+7</f>
        <v>43289</v>
      </c>
    </row>
    <row r="14" spans="1:9" ht="57" customHeight="1" x14ac:dyDescent="0.3">
      <c r="A14" s="27"/>
      <c r="B14" s="10"/>
      <c r="C14" s="16" t="s">
        <v>221</v>
      </c>
      <c r="D14" s="8" t="s">
        <v>13</v>
      </c>
      <c r="E14" s="8" t="s">
        <v>23</v>
      </c>
      <c r="F14" s="17" t="s">
        <v>16</v>
      </c>
      <c r="G14" s="8"/>
      <c r="H14" s="14" t="s">
        <v>25</v>
      </c>
      <c r="I14" s="94"/>
    </row>
    <row r="15" spans="1:9" ht="15.6" x14ac:dyDescent="0.3">
      <c r="A15" s="21"/>
      <c r="B15" s="22"/>
      <c r="C15" s="23"/>
      <c r="D15" s="24"/>
      <c r="E15" s="24"/>
      <c r="F15" s="24"/>
      <c r="G15" s="24"/>
      <c r="H15" s="24"/>
      <c r="I15" s="24"/>
    </row>
    <row r="16" spans="1:9" ht="15.6" x14ac:dyDescent="0.3">
      <c r="A16" s="6"/>
      <c r="B16" s="7">
        <f>B13+1</f>
        <v>27</v>
      </c>
      <c r="C16" s="8">
        <f>C13+7</f>
        <v>43290</v>
      </c>
      <c r="D16" s="8">
        <f>C16+1</f>
        <v>43291</v>
      </c>
      <c r="E16" s="8">
        <f>D16+1</f>
        <v>43292</v>
      </c>
      <c r="F16" s="8">
        <f>E16+1</f>
        <v>43293</v>
      </c>
      <c r="G16" s="8">
        <f>F16+1</f>
        <v>43294</v>
      </c>
      <c r="H16" s="8">
        <f>G16+1</f>
        <v>43295</v>
      </c>
      <c r="I16" s="8">
        <f>I13+7</f>
        <v>43296</v>
      </c>
    </row>
    <row r="17" spans="1:9" ht="57" customHeight="1" x14ac:dyDescent="0.3">
      <c r="A17" s="9"/>
      <c r="B17" s="10"/>
      <c r="C17" s="16" t="s">
        <v>229</v>
      </c>
      <c r="D17" s="8" t="s">
        <v>10</v>
      </c>
      <c r="E17" s="8" t="s">
        <v>23</v>
      </c>
      <c r="F17" s="8" t="s">
        <v>24</v>
      </c>
      <c r="G17" s="94"/>
      <c r="H17" s="97" t="s">
        <v>225</v>
      </c>
      <c r="I17" s="8" t="s">
        <v>13</v>
      </c>
    </row>
    <row r="18" spans="1:9" ht="15.6" x14ac:dyDescent="0.3">
      <c r="A18" s="21"/>
      <c r="B18" s="4"/>
      <c r="C18" s="5"/>
      <c r="D18" s="4"/>
      <c r="E18" s="4"/>
      <c r="F18" s="4"/>
      <c r="G18" s="4"/>
      <c r="H18" s="4"/>
      <c r="I18" s="4"/>
    </row>
    <row r="19" spans="1:9" ht="15.6" x14ac:dyDescent="0.3">
      <c r="A19" s="26"/>
      <c r="B19" s="7">
        <f>B16+1</f>
        <v>28</v>
      </c>
      <c r="C19" s="8">
        <f>C16+7</f>
        <v>43297</v>
      </c>
      <c r="D19" s="8">
        <f>C19+1</f>
        <v>43298</v>
      </c>
      <c r="E19" s="8">
        <f>D19+1</f>
        <v>43299</v>
      </c>
      <c r="F19" s="8">
        <f>E19+1</f>
        <v>43300</v>
      </c>
      <c r="G19" s="8">
        <f>F19+1</f>
        <v>43301</v>
      </c>
      <c r="H19" s="8">
        <f>G19+1</f>
        <v>43302</v>
      </c>
      <c r="I19" s="8">
        <f>I16+7</f>
        <v>43303</v>
      </c>
    </row>
    <row r="20" spans="1:9" ht="57" customHeight="1" x14ac:dyDescent="0.3">
      <c r="A20" s="27"/>
      <c r="B20" s="10"/>
      <c r="C20" s="17" t="s">
        <v>30</v>
      </c>
      <c r="D20" s="17"/>
      <c r="E20" s="8" t="s">
        <v>23</v>
      </c>
      <c r="F20" s="28" t="s">
        <v>226</v>
      </c>
      <c r="G20" s="8"/>
      <c r="H20" s="14" t="s">
        <v>227</v>
      </c>
      <c r="I20" s="8"/>
    </row>
    <row r="21" spans="1:9" ht="15.6" x14ac:dyDescent="0.3">
      <c r="B21" s="4" t="s">
        <v>1</v>
      </c>
      <c r="C21" s="5" t="s">
        <v>2</v>
      </c>
      <c r="D21" s="4" t="s">
        <v>3</v>
      </c>
      <c r="E21" s="4" t="s">
        <v>4</v>
      </c>
      <c r="F21" s="4" t="s">
        <v>5</v>
      </c>
      <c r="G21" s="4" t="s">
        <v>6</v>
      </c>
      <c r="H21" s="4" t="s">
        <v>7</v>
      </c>
      <c r="I21" s="4" t="s">
        <v>8</v>
      </c>
    </row>
    <row r="22" spans="1:9" ht="15.6" x14ac:dyDescent="0.3">
      <c r="A22" s="6"/>
      <c r="B22" s="7">
        <f>B19+1</f>
        <v>29</v>
      </c>
      <c r="C22" s="8">
        <f>C19+7</f>
        <v>43304</v>
      </c>
      <c r="D22" s="8">
        <f>C22+1</f>
        <v>43305</v>
      </c>
      <c r="E22" s="8">
        <f>D22+1</f>
        <v>43306</v>
      </c>
      <c r="F22" s="8">
        <f>E22+1</f>
        <v>43307</v>
      </c>
      <c r="G22" s="8">
        <f>F22+1</f>
        <v>43308</v>
      </c>
      <c r="H22" s="8">
        <f>G22+1</f>
        <v>43309</v>
      </c>
      <c r="I22" s="8">
        <f>I19+7</f>
        <v>43310</v>
      </c>
    </row>
    <row r="23" spans="1:9" ht="57" customHeight="1" x14ac:dyDescent="0.3">
      <c r="A23" s="9"/>
      <c r="B23" s="10"/>
      <c r="C23" s="32" t="s">
        <v>231</v>
      </c>
      <c r="D23" s="8" t="s">
        <v>10</v>
      </c>
      <c r="E23" s="8"/>
      <c r="F23" s="8" t="s">
        <v>55</v>
      </c>
      <c r="G23" s="8"/>
      <c r="H23" s="29" t="s">
        <v>49</v>
      </c>
      <c r="I23" s="29" t="s">
        <v>224</v>
      </c>
    </row>
    <row r="25" spans="1:9" ht="15.6" x14ac:dyDescent="0.3">
      <c r="A25" s="26"/>
      <c r="B25" s="7">
        <f>B22+1</f>
        <v>30</v>
      </c>
      <c r="C25" s="8">
        <f>C22+7</f>
        <v>43311</v>
      </c>
      <c r="D25" s="8">
        <f>C25+1</f>
        <v>43312</v>
      </c>
      <c r="E25" s="8">
        <f>D25+1</f>
        <v>43313</v>
      </c>
      <c r="F25" s="8">
        <f>E25+1</f>
        <v>43314</v>
      </c>
      <c r="G25" s="8">
        <f>F25+1</f>
        <v>43315</v>
      </c>
      <c r="H25" s="8">
        <f>G25+1</f>
        <v>43316</v>
      </c>
      <c r="I25" s="8">
        <f>I22+7</f>
        <v>43317</v>
      </c>
    </row>
    <row r="26" spans="1:9" ht="57" customHeight="1" x14ac:dyDescent="0.3">
      <c r="A26" s="27"/>
      <c r="B26" s="10"/>
      <c r="C26" s="36" t="s">
        <v>51</v>
      </c>
      <c r="D26" s="29" t="s">
        <v>52</v>
      </c>
      <c r="E26" s="29"/>
      <c r="F26" s="37"/>
      <c r="G26" s="29"/>
      <c r="H26" s="29"/>
      <c r="I26" s="29"/>
    </row>
    <row r="28" spans="1:9" ht="15.6" x14ac:dyDescent="0.3">
      <c r="A28" s="6"/>
      <c r="B28" s="7">
        <f>B25+1</f>
        <v>31</v>
      </c>
      <c r="C28" s="8">
        <f>C25+7</f>
        <v>43318</v>
      </c>
      <c r="D28" s="8">
        <f>C28+1</f>
        <v>43319</v>
      </c>
      <c r="E28" s="8">
        <f>D28+1</f>
        <v>43320</v>
      </c>
      <c r="F28" s="8">
        <f>E28+1</f>
        <v>43321</v>
      </c>
      <c r="G28" s="8">
        <f>F28+1</f>
        <v>43322</v>
      </c>
      <c r="H28" s="8">
        <f>G28+1</f>
        <v>43323</v>
      </c>
      <c r="I28" s="8">
        <f>I25+7</f>
        <v>43324</v>
      </c>
    </row>
    <row r="29" spans="1:9" ht="57" customHeight="1" x14ac:dyDescent="0.3">
      <c r="A29" s="9"/>
      <c r="B29" s="10"/>
      <c r="C29" s="34" t="s">
        <v>236</v>
      </c>
      <c r="D29" s="8" t="s">
        <v>10</v>
      </c>
      <c r="E29" s="8" t="s">
        <v>23</v>
      </c>
      <c r="F29" s="17" t="s">
        <v>47</v>
      </c>
      <c r="G29" s="35"/>
      <c r="H29" s="14" t="s">
        <v>239</v>
      </c>
      <c r="I29" s="8" t="s">
        <v>10</v>
      </c>
    </row>
    <row r="31" spans="1:9" ht="15.6" x14ac:dyDescent="0.3">
      <c r="A31" s="26"/>
      <c r="B31" s="7">
        <f>B28+1</f>
        <v>32</v>
      </c>
      <c r="C31" s="8">
        <f>C28+7</f>
        <v>43325</v>
      </c>
      <c r="D31" s="8">
        <f>C31+1</f>
        <v>43326</v>
      </c>
      <c r="E31" s="8">
        <f>D31+1</f>
        <v>43327</v>
      </c>
      <c r="F31" s="8">
        <f>E31+1</f>
        <v>43328</v>
      </c>
      <c r="G31" s="8">
        <f>F31+1</f>
        <v>43329</v>
      </c>
      <c r="H31" s="8">
        <f>G31+1</f>
        <v>43330</v>
      </c>
      <c r="I31" s="8">
        <f>I28+7</f>
        <v>43331</v>
      </c>
    </row>
    <row r="32" spans="1:9" ht="57" customHeight="1" x14ac:dyDescent="0.3">
      <c r="A32" s="27"/>
      <c r="B32" s="10"/>
      <c r="C32" s="34" t="s">
        <v>232</v>
      </c>
      <c r="D32" s="17" t="s">
        <v>38</v>
      </c>
      <c r="E32" s="34"/>
      <c r="F32" s="34" t="s">
        <v>234</v>
      </c>
      <c r="G32" s="28" t="s">
        <v>62</v>
      </c>
      <c r="H32" s="14" t="s">
        <v>235</v>
      </c>
      <c r="I32" s="8" t="s">
        <v>227</v>
      </c>
    </row>
    <row r="34" spans="1:9" ht="15.6" x14ac:dyDescent="0.3">
      <c r="A34" s="26"/>
      <c r="B34" s="7">
        <f>B31+1</f>
        <v>33</v>
      </c>
      <c r="C34" s="8">
        <f>C31+7</f>
        <v>43332</v>
      </c>
      <c r="D34" s="8">
        <f>C34+1</f>
        <v>43333</v>
      </c>
      <c r="E34" s="8">
        <f>D34+1</f>
        <v>43334</v>
      </c>
      <c r="F34" s="8">
        <f>E34+1</f>
        <v>43335</v>
      </c>
      <c r="G34" s="8">
        <f>F34+1</f>
        <v>43336</v>
      </c>
      <c r="H34" s="8">
        <f>G34+1</f>
        <v>43337</v>
      </c>
      <c r="I34" s="8">
        <f>I31+7</f>
        <v>43338</v>
      </c>
    </row>
    <row r="35" spans="1:9" ht="57" customHeight="1" x14ac:dyDescent="0.3">
      <c r="A35" s="27"/>
      <c r="B35" s="10"/>
      <c r="C35" s="17" t="s">
        <v>137</v>
      </c>
      <c r="D35" s="8" t="s">
        <v>10</v>
      </c>
      <c r="E35" s="8"/>
      <c r="F35" s="8" t="s">
        <v>61</v>
      </c>
      <c r="G35" s="8"/>
      <c r="H35" s="98" t="s">
        <v>238</v>
      </c>
      <c r="I35" s="8" t="s">
        <v>228</v>
      </c>
    </row>
    <row r="36" spans="1:9" ht="15.6" x14ac:dyDescent="0.3">
      <c r="A36" s="21"/>
      <c r="B36" s="4" t="s">
        <v>1</v>
      </c>
      <c r="C36" s="5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">
        <v>8</v>
      </c>
    </row>
    <row r="37" spans="1:9" ht="15.6" x14ac:dyDescent="0.3">
      <c r="A37" s="6"/>
      <c r="B37" s="7">
        <f>B34+1</f>
        <v>34</v>
      </c>
      <c r="C37" s="8">
        <f>C34+7</f>
        <v>43339</v>
      </c>
      <c r="D37" s="8">
        <f>C37+1</f>
        <v>43340</v>
      </c>
      <c r="E37" s="8">
        <f>D37+1</f>
        <v>43341</v>
      </c>
      <c r="F37" s="8">
        <f>E37+1</f>
        <v>43342</v>
      </c>
      <c r="G37" s="8">
        <f>F37+1</f>
        <v>43343</v>
      </c>
      <c r="H37" s="8">
        <f>G37+1</f>
        <v>43344</v>
      </c>
      <c r="I37" s="8">
        <f>I34+7</f>
        <v>43345</v>
      </c>
    </row>
    <row r="38" spans="1:9" ht="57" customHeight="1" x14ac:dyDescent="0.3">
      <c r="A38" s="9"/>
      <c r="B38" s="10"/>
      <c r="C38" s="34" t="s">
        <v>241</v>
      </c>
      <c r="D38" s="8"/>
      <c r="E38" s="8" t="s">
        <v>60</v>
      </c>
      <c r="F38" s="8" t="s">
        <v>55</v>
      </c>
      <c r="G38" s="94"/>
      <c r="H38" s="14" t="s">
        <v>63</v>
      </c>
      <c r="I38" s="19" t="s">
        <v>230</v>
      </c>
    </row>
    <row r="40" spans="1:9" ht="15.6" x14ac:dyDescent="0.3">
      <c r="A40" s="6"/>
      <c r="B40" s="7">
        <f>B37+1</f>
        <v>35</v>
      </c>
      <c r="C40" s="8">
        <f>C37+7</f>
        <v>43346</v>
      </c>
      <c r="D40" s="8">
        <f>C40+1</f>
        <v>43347</v>
      </c>
      <c r="E40" s="8">
        <f>D40+1</f>
        <v>43348</v>
      </c>
      <c r="F40" s="8">
        <f>E40+1</f>
        <v>43349</v>
      </c>
      <c r="G40" s="8">
        <f>F40+1</f>
        <v>43350</v>
      </c>
      <c r="H40" s="8">
        <f>G40+1</f>
        <v>43351</v>
      </c>
      <c r="I40" s="8">
        <f>I37+7</f>
        <v>43352</v>
      </c>
    </row>
    <row r="41" spans="1:9" ht="57" customHeight="1" x14ac:dyDescent="0.3">
      <c r="A41" s="9"/>
      <c r="B41" s="10"/>
      <c r="C41" s="8" t="s">
        <v>66</v>
      </c>
      <c r="D41" s="8"/>
      <c r="E41" s="8"/>
      <c r="F41" s="8" t="s">
        <v>67</v>
      </c>
      <c r="G41" s="8"/>
      <c r="H41" s="83" t="s">
        <v>237</v>
      </c>
      <c r="I41" s="8" t="s">
        <v>13</v>
      </c>
    </row>
    <row r="43" spans="1:9" ht="15.6" x14ac:dyDescent="0.3">
      <c r="A43" s="26"/>
      <c r="B43" s="7">
        <f>B40+1</f>
        <v>36</v>
      </c>
      <c r="C43" s="8">
        <f>C40+7</f>
        <v>43353</v>
      </c>
      <c r="D43" s="8">
        <f>C43+1</f>
        <v>43354</v>
      </c>
      <c r="E43" s="8">
        <f>D43+1</f>
        <v>43355</v>
      </c>
      <c r="F43" s="8">
        <f>E43+1</f>
        <v>43356</v>
      </c>
      <c r="G43" s="8">
        <f>F43+1</f>
        <v>43357</v>
      </c>
      <c r="H43" s="8">
        <f>G43+1</f>
        <v>43358</v>
      </c>
      <c r="I43" s="8">
        <f>I40+7</f>
        <v>43359</v>
      </c>
    </row>
    <row r="44" spans="1:9" ht="57" customHeight="1" x14ac:dyDescent="0.3">
      <c r="A44" s="27"/>
      <c r="B44" s="10"/>
      <c r="C44" s="17" t="s">
        <v>233</v>
      </c>
      <c r="D44" s="17" t="s">
        <v>38</v>
      </c>
      <c r="E44" s="8"/>
      <c r="F44" s="17" t="s">
        <v>36</v>
      </c>
      <c r="G44" s="8" t="s">
        <v>60</v>
      </c>
      <c r="H44" s="83" t="s">
        <v>244</v>
      </c>
      <c r="I44" s="17" t="s">
        <v>235</v>
      </c>
    </row>
    <row r="46" spans="1:9" ht="15.6" x14ac:dyDescent="0.3">
      <c r="A46" s="26"/>
      <c r="B46" s="7">
        <f>B43+1</f>
        <v>37</v>
      </c>
      <c r="C46" s="8">
        <f>C43+7</f>
        <v>43360</v>
      </c>
      <c r="D46" s="8">
        <f>C46+1</f>
        <v>43361</v>
      </c>
      <c r="E46" s="8">
        <f>D46+1</f>
        <v>43362</v>
      </c>
      <c r="F46" s="8">
        <f>E46+1</f>
        <v>43363</v>
      </c>
      <c r="G46" s="8">
        <f>F46+1</f>
        <v>43364</v>
      </c>
      <c r="H46" s="8">
        <f>G46+1</f>
        <v>43365</v>
      </c>
      <c r="I46" s="8">
        <f>I43+7</f>
        <v>43366</v>
      </c>
    </row>
    <row r="47" spans="1:9" ht="57" customHeight="1" x14ac:dyDescent="0.3">
      <c r="A47" s="27"/>
      <c r="B47" s="10"/>
      <c r="C47" s="44" t="s">
        <v>240</v>
      </c>
      <c r="D47" s="8" t="s">
        <v>23</v>
      </c>
      <c r="E47" s="8"/>
      <c r="F47" s="8" t="s">
        <v>73</v>
      </c>
      <c r="G47" s="8"/>
      <c r="H47" s="96" t="s">
        <v>81</v>
      </c>
      <c r="I47" s="8" t="s">
        <v>252</v>
      </c>
    </row>
    <row r="49" spans="1:9" ht="15.6" x14ac:dyDescent="0.3">
      <c r="A49" s="6"/>
      <c r="B49" s="7">
        <f>B46+1</f>
        <v>38</v>
      </c>
      <c r="C49" s="8">
        <f>C46+7</f>
        <v>43367</v>
      </c>
      <c r="D49" s="8">
        <f>C49+1</f>
        <v>43368</v>
      </c>
      <c r="E49" s="8">
        <f>D49+1</f>
        <v>43369</v>
      </c>
      <c r="F49" s="8">
        <f>E49+1</f>
        <v>43370</v>
      </c>
      <c r="G49" s="8">
        <f>F49+1</f>
        <v>43371</v>
      </c>
      <c r="H49" s="8">
        <f>G49+1</f>
        <v>43372</v>
      </c>
      <c r="I49" s="8">
        <f>I46+7</f>
        <v>43373</v>
      </c>
    </row>
    <row r="50" spans="1:9" ht="57" customHeight="1" x14ac:dyDescent="0.3">
      <c r="A50" s="9"/>
      <c r="B50" s="10"/>
      <c r="C50" s="16" t="s">
        <v>76</v>
      </c>
      <c r="D50" s="8" t="s">
        <v>246</v>
      </c>
      <c r="E50" s="8"/>
      <c r="F50" s="8" t="s">
        <v>78</v>
      </c>
      <c r="G50" s="8" t="s">
        <v>153</v>
      </c>
      <c r="H50" s="14" t="s">
        <v>253</v>
      </c>
      <c r="I50" s="47" t="s">
        <v>249</v>
      </c>
    </row>
    <row r="52" spans="1:9" ht="15.6" x14ac:dyDescent="0.3">
      <c r="A52" s="6"/>
      <c r="B52" s="7">
        <f>B49+1</f>
        <v>39</v>
      </c>
      <c r="C52" s="8">
        <f>C49+7</f>
        <v>43374</v>
      </c>
      <c r="D52" s="8">
        <f>C52+1</f>
        <v>43375</v>
      </c>
      <c r="E52" s="8">
        <f>D52+1</f>
        <v>43376</v>
      </c>
      <c r="F52" s="8">
        <f>E52+1</f>
        <v>43377</v>
      </c>
      <c r="G52" s="8">
        <f>F52+1</f>
        <v>43378</v>
      </c>
      <c r="H52" s="8">
        <f>G52+1</f>
        <v>43379</v>
      </c>
      <c r="I52" s="8">
        <f>I49+7</f>
        <v>43380</v>
      </c>
    </row>
    <row r="53" spans="1:9" ht="57" customHeight="1" x14ac:dyDescent="0.3">
      <c r="A53" s="9"/>
      <c r="B53" s="10"/>
      <c r="C53" s="16" t="s">
        <v>81</v>
      </c>
      <c r="D53" s="8" t="s">
        <v>10</v>
      </c>
      <c r="E53" s="8"/>
      <c r="F53" s="8" t="s">
        <v>20</v>
      </c>
      <c r="G53" s="8"/>
      <c r="H53" s="28" t="s">
        <v>243</v>
      </c>
      <c r="I53" s="8" t="s">
        <v>13</v>
      </c>
    </row>
    <row r="54" spans="1:9" ht="15.6" x14ac:dyDescent="0.3">
      <c r="A54" s="21"/>
      <c r="B54" s="4" t="s">
        <v>1</v>
      </c>
      <c r="C54" s="5" t="s">
        <v>2</v>
      </c>
      <c r="D54" s="4" t="s">
        <v>3</v>
      </c>
      <c r="E54" s="4" t="s">
        <v>4</v>
      </c>
      <c r="F54" s="4" t="s">
        <v>5</v>
      </c>
      <c r="G54" s="4" t="s">
        <v>6</v>
      </c>
      <c r="H54" s="4" t="s">
        <v>7</v>
      </c>
      <c r="I54" s="4" t="s">
        <v>8</v>
      </c>
    </row>
    <row r="55" spans="1:9" ht="15.6" x14ac:dyDescent="0.3">
      <c r="A55" s="26"/>
      <c r="B55" s="7">
        <f>B52+1</f>
        <v>40</v>
      </c>
      <c r="C55" s="8">
        <f>C52+7</f>
        <v>43381</v>
      </c>
      <c r="D55" s="8">
        <f>C55+1</f>
        <v>43382</v>
      </c>
      <c r="E55" s="8">
        <f>D55+1</f>
        <v>43383</v>
      </c>
      <c r="F55" s="8">
        <f>E55+1</f>
        <v>43384</v>
      </c>
      <c r="G55" s="8">
        <f>F55+1</f>
        <v>43385</v>
      </c>
      <c r="H55" s="8">
        <f>G55+1</f>
        <v>43386</v>
      </c>
      <c r="I55" s="8">
        <f>I52+7</f>
        <v>43387</v>
      </c>
    </row>
    <row r="56" spans="1:9" ht="57" customHeight="1" x14ac:dyDescent="0.3">
      <c r="A56" s="27"/>
      <c r="B56" s="10"/>
      <c r="C56" s="17" t="s">
        <v>40</v>
      </c>
      <c r="D56" s="8"/>
      <c r="E56" s="8" t="s">
        <v>60</v>
      </c>
      <c r="F56" s="17" t="s">
        <v>47</v>
      </c>
      <c r="G56" s="8" t="s">
        <v>75</v>
      </c>
      <c r="H56" s="97" t="s">
        <v>247</v>
      </c>
      <c r="I56" s="8" t="s">
        <v>83</v>
      </c>
    </row>
    <row r="58" spans="1:9" ht="15.6" x14ac:dyDescent="0.3">
      <c r="A58" s="6"/>
      <c r="B58" s="7">
        <f>B55+1</f>
        <v>41</v>
      </c>
      <c r="C58" s="8">
        <f>C55+7</f>
        <v>43388</v>
      </c>
      <c r="D58" s="8">
        <f>C58+1</f>
        <v>43389</v>
      </c>
      <c r="E58" s="8">
        <f>D58+1</f>
        <v>43390</v>
      </c>
      <c r="F58" s="8">
        <f>E58+1</f>
        <v>43391</v>
      </c>
      <c r="G58" s="8">
        <f>F58+1</f>
        <v>43392</v>
      </c>
      <c r="H58" s="8">
        <f>G58+1</f>
        <v>43393</v>
      </c>
      <c r="I58" s="8">
        <f>I55+7</f>
        <v>43394</v>
      </c>
    </row>
    <row r="59" spans="1:9" ht="57" customHeight="1" x14ac:dyDescent="0.3">
      <c r="A59" s="9"/>
      <c r="B59" s="10"/>
      <c r="C59" s="34" t="s">
        <v>46</v>
      </c>
      <c r="D59" s="8" t="s">
        <v>10</v>
      </c>
      <c r="E59" s="8"/>
      <c r="F59" s="8" t="s">
        <v>55</v>
      </c>
      <c r="G59" s="8"/>
      <c r="H59" s="102" t="s">
        <v>248</v>
      </c>
      <c r="I59" s="19" t="s">
        <v>90</v>
      </c>
    </row>
    <row r="61" spans="1:9" ht="15.6" x14ac:dyDescent="0.3">
      <c r="A61" s="26"/>
      <c r="B61" s="7">
        <f>B58+1</f>
        <v>42</v>
      </c>
      <c r="C61" s="8">
        <f>C58+7</f>
        <v>43395</v>
      </c>
      <c r="D61" s="8">
        <f>C61+1</f>
        <v>43396</v>
      </c>
      <c r="E61" s="8">
        <f>D61+1</f>
        <v>43397</v>
      </c>
      <c r="F61" s="8">
        <f>E61+1</f>
        <v>43398</v>
      </c>
      <c r="G61" s="8">
        <f>F61+1</f>
        <v>43399</v>
      </c>
      <c r="H61" s="8">
        <f>G61+1</f>
        <v>43400</v>
      </c>
      <c r="I61" s="8">
        <f>I58+7</f>
        <v>43401</v>
      </c>
    </row>
    <row r="62" spans="1:9" ht="57" customHeight="1" x14ac:dyDescent="0.3">
      <c r="A62" s="27"/>
      <c r="B62" s="10"/>
      <c r="C62" s="44" t="s">
        <v>85</v>
      </c>
      <c r="D62" s="8" t="s">
        <v>246</v>
      </c>
      <c r="E62" s="8" t="s">
        <v>10</v>
      </c>
      <c r="F62" s="8" t="s">
        <v>86</v>
      </c>
      <c r="G62" s="8"/>
      <c r="H62" s="47" t="s">
        <v>245</v>
      </c>
      <c r="I62" s="8" t="s">
        <v>13</v>
      </c>
    </row>
    <row r="63" spans="1:9" ht="15.6" x14ac:dyDescent="0.3">
      <c r="B63" s="4"/>
      <c r="C63" s="5"/>
      <c r="D63" s="4"/>
      <c r="E63" s="4"/>
      <c r="F63" s="4"/>
      <c r="G63" s="4"/>
      <c r="H63" s="4"/>
      <c r="I63" s="4"/>
    </row>
    <row r="64" spans="1:9" ht="15.6" x14ac:dyDescent="0.3">
      <c r="A64" s="6"/>
      <c r="B64" s="7">
        <f>B61+1</f>
        <v>43</v>
      </c>
      <c r="C64" s="8">
        <f>C61+7</f>
        <v>43402</v>
      </c>
      <c r="D64" s="8">
        <f>C64+1</f>
        <v>43403</v>
      </c>
      <c r="E64" s="8">
        <f>D64+1</f>
        <v>43404</v>
      </c>
      <c r="F64" s="8">
        <f>E64+1</f>
        <v>43405</v>
      </c>
      <c r="G64" s="8">
        <f>F64+1</f>
        <v>43406</v>
      </c>
      <c r="H64" s="8">
        <f>G64+1</f>
        <v>43407</v>
      </c>
      <c r="I64" s="8">
        <f>I61+7</f>
        <v>43408</v>
      </c>
    </row>
    <row r="65" spans="1:9" ht="57" customHeight="1" x14ac:dyDescent="0.3">
      <c r="A65" s="9"/>
      <c r="B65" s="10"/>
      <c r="C65" s="17" t="s">
        <v>40</v>
      </c>
      <c r="D65" s="8" t="s">
        <v>23</v>
      </c>
      <c r="E65" s="8"/>
      <c r="F65" s="39" t="s">
        <v>52</v>
      </c>
      <c r="G65" s="8"/>
      <c r="H65" s="14" t="s">
        <v>89</v>
      </c>
      <c r="I65" s="100" t="s">
        <v>96</v>
      </c>
    </row>
    <row r="67" spans="1:9" ht="15.6" x14ac:dyDescent="0.3">
      <c r="A67" s="6"/>
      <c r="B67" s="7">
        <f>B64+1</f>
        <v>44</v>
      </c>
      <c r="C67" s="8">
        <f>C64+7</f>
        <v>43409</v>
      </c>
      <c r="D67" s="8">
        <f>C67+1</f>
        <v>43410</v>
      </c>
      <c r="E67" s="8">
        <f>D67+1</f>
        <v>43411</v>
      </c>
      <c r="F67" s="8">
        <f>E67+1</f>
        <v>43412</v>
      </c>
      <c r="G67" s="8">
        <f>F67+1</f>
        <v>43413</v>
      </c>
      <c r="H67" s="8">
        <f>G67+1</f>
        <v>43414</v>
      </c>
      <c r="I67" s="8">
        <f>I64+7</f>
        <v>43415</v>
      </c>
    </row>
    <row r="68" spans="1:9" ht="57" customHeight="1" x14ac:dyDescent="0.3">
      <c r="A68" s="9"/>
      <c r="B68" s="10"/>
      <c r="C68" s="99" t="s">
        <v>91</v>
      </c>
      <c r="D68" s="50"/>
      <c r="E68" s="8"/>
      <c r="F68" s="8" t="s">
        <v>92</v>
      </c>
      <c r="G68" s="8"/>
      <c r="H68" s="97" t="s">
        <v>251</v>
      </c>
      <c r="I68" s="8" t="s">
        <v>13</v>
      </c>
    </row>
    <row r="70" spans="1:9" ht="15.6" x14ac:dyDescent="0.3">
      <c r="A70" s="26"/>
      <c r="B70" s="7">
        <f>B67+1</f>
        <v>45</v>
      </c>
      <c r="C70" s="8">
        <f>C67+7</f>
        <v>43416</v>
      </c>
      <c r="D70" s="8">
        <f>C70+1</f>
        <v>43417</v>
      </c>
      <c r="E70" s="8">
        <f>D70+1</f>
        <v>43418</v>
      </c>
      <c r="F70" s="8">
        <f>E70+1</f>
        <v>43419</v>
      </c>
      <c r="G70" s="8">
        <f>F70+1</f>
        <v>43420</v>
      </c>
      <c r="H70" s="8">
        <f>G70+1</f>
        <v>43421</v>
      </c>
      <c r="I70" s="8">
        <f>I67+7</f>
        <v>43422</v>
      </c>
    </row>
    <row r="71" spans="1:9" ht="57" customHeight="1" x14ac:dyDescent="0.3">
      <c r="A71" s="27"/>
      <c r="B71" s="10"/>
      <c r="C71" s="17" t="s">
        <v>30</v>
      </c>
      <c r="D71" s="8" t="s">
        <v>94</v>
      </c>
      <c r="E71" s="8" t="s">
        <v>23</v>
      </c>
      <c r="F71" s="8" t="s">
        <v>95</v>
      </c>
      <c r="G71" s="8" t="s">
        <v>13</v>
      </c>
      <c r="H71" s="97" t="s">
        <v>36</v>
      </c>
      <c r="I71" s="8" t="s">
        <v>10</v>
      </c>
    </row>
    <row r="72" spans="1:9" ht="15.6" x14ac:dyDescent="0.3">
      <c r="A72" s="21"/>
      <c r="B72" s="4" t="s">
        <v>1</v>
      </c>
      <c r="C72" s="5" t="s">
        <v>2</v>
      </c>
      <c r="D72" s="4" t="s">
        <v>3</v>
      </c>
      <c r="E72" s="4" t="s">
        <v>4</v>
      </c>
      <c r="F72" s="4" t="s">
        <v>5</v>
      </c>
      <c r="G72" s="4" t="s">
        <v>6</v>
      </c>
      <c r="H72" s="4" t="s">
        <v>7</v>
      </c>
      <c r="I72" s="4" t="s">
        <v>8</v>
      </c>
    </row>
    <row r="73" spans="1:9" ht="15.6" x14ac:dyDescent="0.3">
      <c r="A73" s="6"/>
      <c r="B73" s="7">
        <f>B70+1</f>
        <v>46</v>
      </c>
      <c r="C73" s="8">
        <f>C70+7</f>
        <v>43423</v>
      </c>
      <c r="D73" s="8">
        <f>C73+1</f>
        <v>43424</v>
      </c>
      <c r="E73" s="8">
        <f>D73+1</f>
        <v>43425</v>
      </c>
      <c r="F73" s="8">
        <f>E73+1</f>
        <v>43426</v>
      </c>
      <c r="G73" s="8">
        <f>F73+1</f>
        <v>43427</v>
      </c>
      <c r="H73" s="8">
        <f>G73+1</f>
        <v>43428</v>
      </c>
      <c r="I73" s="8">
        <f>I70+7</f>
        <v>43429</v>
      </c>
    </row>
    <row r="74" spans="1:9" ht="57" customHeight="1" x14ac:dyDescent="0.3">
      <c r="A74" s="9"/>
      <c r="B74" s="10"/>
      <c r="C74" s="52" t="s">
        <v>97</v>
      </c>
      <c r="D74" s="8"/>
      <c r="E74" s="8"/>
      <c r="F74" s="8" t="s">
        <v>24</v>
      </c>
      <c r="G74" s="8"/>
      <c r="H74" s="14" t="s">
        <v>98</v>
      </c>
      <c r="I74" s="8" t="s">
        <v>13</v>
      </c>
    </row>
    <row r="76" spans="1:9" ht="15.6" x14ac:dyDescent="0.3">
      <c r="A76" s="6"/>
      <c r="B76" s="7">
        <f>B73+1</f>
        <v>47</v>
      </c>
      <c r="C76" s="8">
        <f>C73+7</f>
        <v>43430</v>
      </c>
      <c r="D76" s="8">
        <f>C76+1</f>
        <v>43431</v>
      </c>
      <c r="E76" s="8">
        <f>D76+1</f>
        <v>43432</v>
      </c>
      <c r="F76" s="8">
        <f>E76+1</f>
        <v>43433</v>
      </c>
      <c r="G76" s="8">
        <f>F76+1</f>
        <v>43434</v>
      </c>
      <c r="H76" s="8">
        <f>G76+1</f>
        <v>43435</v>
      </c>
      <c r="I76" s="8">
        <f>I73+7</f>
        <v>43436</v>
      </c>
    </row>
    <row r="77" spans="1:9" ht="57" customHeight="1" x14ac:dyDescent="0.3">
      <c r="A77" s="9"/>
      <c r="B77" s="10"/>
      <c r="C77" s="8" t="s">
        <v>99</v>
      </c>
      <c r="D77" s="8" t="s">
        <v>10</v>
      </c>
      <c r="E77" s="8" t="s">
        <v>23</v>
      </c>
      <c r="F77" s="8" t="s">
        <v>100</v>
      </c>
      <c r="G77" s="8"/>
      <c r="H77" s="103"/>
      <c r="I77" s="12" t="s">
        <v>242</v>
      </c>
    </row>
    <row r="79" spans="1:9" ht="15.6" x14ac:dyDescent="0.3">
      <c r="A79" s="26"/>
      <c r="B79" s="7">
        <f>B76+1</f>
        <v>48</v>
      </c>
      <c r="C79" s="8">
        <f>C76+7</f>
        <v>43437</v>
      </c>
      <c r="D79" s="8">
        <f>C79+1</f>
        <v>43438</v>
      </c>
      <c r="E79" s="8">
        <f>D79+1</f>
        <v>43439</v>
      </c>
      <c r="F79" s="8">
        <f>E79+1</f>
        <v>43440</v>
      </c>
      <c r="G79" s="8">
        <f>F79+1</f>
        <v>43441</v>
      </c>
      <c r="H79" s="8">
        <f>G79+1</f>
        <v>43442</v>
      </c>
      <c r="I79" s="8">
        <f>I76+7</f>
        <v>43443</v>
      </c>
    </row>
    <row r="80" spans="1:9" ht="57" customHeight="1" x14ac:dyDescent="0.3">
      <c r="A80" s="27"/>
      <c r="B80" s="10"/>
      <c r="C80" s="16" t="s">
        <v>162</v>
      </c>
      <c r="D80" s="16"/>
      <c r="E80" s="8" t="s">
        <v>23</v>
      </c>
      <c r="F80" s="8" t="s">
        <v>250</v>
      </c>
      <c r="G80" s="8" t="s">
        <v>254</v>
      </c>
      <c r="H80" s="14" t="s">
        <v>98</v>
      </c>
      <c r="I80" s="8" t="s">
        <v>13</v>
      </c>
    </row>
    <row r="81" spans="1:9" ht="15.6" x14ac:dyDescent="0.3">
      <c r="B81" s="4"/>
      <c r="C81" s="5"/>
      <c r="D81" s="4"/>
      <c r="E81" s="4"/>
      <c r="F81" s="4"/>
      <c r="G81" s="4"/>
      <c r="H81" s="4"/>
      <c r="I81" s="4"/>
    </row>
    <row r="82" spans="1:9" ht="15.6" x14ac:dyDescent="0.3">
      <c r="A82" s="6"/>
      <c r="B82" s="7">
        <f>B79+1</f>
        <v>49</v>
      </c>
      <c r="C82" s="8">
        <f>C79+7</f>
        <v>43444</v>
      </c>
      <c r="D82" s="8">
        <f>C82+1</f>
        <v>43445</v>
      </c>
      <c r="E82" s="8">
        <f>D82+1</f>
        <v>43446</v>
      </c>
      <c r="F82" s="8">
        <f>E82+1</f>
        <v>43447</v>
      </c>
      <c r="G82" s="8">
        <f>F82+1</f>
        <v>43448</v>
      </c>
      <c r="H82" s="8">
        <f>G82+1</f>
        <v>43449</v>
      </c>
      <c r="I82" s="8">
        <f>I79+7</f>
        <v>43450</v>
      </c>
    </row>
    <row r="83" spans="1:9" ht="57" customHeight="1" x14ac:dyDescent="0.3">
      <c r="A83" s="9"/>
      <c r="B83" s="10"/>
      <c r="C83" s="11" t="s">
        <v>105</v>
      </c>
      <c r="D83" s="8" t="s">
        <v>246</v>
      </c>
      <c r="E83" s="8"/>
      <c r="F83" s="8" t="s">
        <v>24</v>
      </c>
      <c r="G83" s="8"/>
      <c r="H83" s="14" t="s">
        <v>23</v>
      </c>
      <c r="I83" s="8" t="s">
        <v>254</v>
      </c>
    </row>
    <row r="85" spans="1:9" ht="15.6" x14ac:dyDescent="0.3">
      <c r="A85" s="26"/>
      <c r="B85" s="7">
        <f>B82+1</f>
        <v>50</v>
      </c>
      <c r="C85" s="8">
        <f>C82+7</f>
        <v>43451</v>
      </c>
      <c r="D85" s="8">
        <f>C85+1</f>
        <v>43452</v>
      </c>
      <c r="E85" s="8">
        <f>D85+1</f>
        <v>43453</v>
      </c>
      <c r="F85" s="8">
        <f>E85+1</f>
        <v>43454</v>
      </c>
      <c r="G85" s="8">
        <f>F85+1</f>
        <v>43455</v>
      </c>
      <c r="H85" s="8">
        <f>G85+1</f>
        <v>43456</v>
      </c>
      <c r="I85" s="8">
        <f>I82+7</f>
        <v>43457</v>
      </c>
    </row>
    <row r="86" spans="1:9" ht="52.8" x14ac:dyDescent="0.3">
      <c r="A86" s="27"/>
      <c r="B86" s="10"/>
      <c r="C86" s="11" t="s">
        <v>107</v>
      </c>
      <c r="D86" s="8"/>
      <c r="E86" s="8" t="s">
        <v>23</v>
      </c>
      <c r="F86" s="17" t="s">
        <v>36</v>
      </c>
      <c r="G86" s="8"/>
      <c r="H86" s="14" t="s">
        <v>102</v>
      </c>
      <c r="I86" s="8" t="s">
        <v>13</v>
      </c>
    </row>
    <row r="88" spans="1:9" ht="15.6" x14ac:dyDescent="0.3">
      <c r="A88" s="6"/>
      <c r="B88" s="7">
        <f>B85+1</f>
        <v>51</v>
      </c>
      <c r="C88" s="8">
        <f>C85+7</f>
        <v>43458</v>
      </c>
      <c r="D88" s="8">
        <f>C88+1</f>
        <v>43459</v>
      </c>
      <c r="E88" s="8">
        <f>D88+1</f>
        <v>43460</v>
      </c>
      <c r="F88" s="8">
        <f>E88+1</f>
        <v>43461</v>
      </c>
      <c r="G88" s="8">
        <f>F88+1</f>
        <v>43462</v>
      </c>
      <c r="H88" s="8">
        <f>G88+1</f>
        <v>43463</v>
      </c>
      <c r="I88" s="8">
        <f>I85+7</f>
        <v>43464</v>
      </c>
    </row>
    <row r="89" spans="1:9" ht="57" customHeight="1" x14ac:dyDescent="0.3">
      <c r="A89" s="9"/>
      <c r="B89" s="10"/>
      <c r="C89" s="101" t="s">
        <v>112</v>
      </c>
      <c r="D89" s="29" t="s">
        <v>113</v>
      </c>
      <c r="E89" s="29"/>
      <c r="F89" s="8" t="s">
        <v>104</v>
      </c>
      <c r="G89" s="8"/>
      <c r="H89" s="14" t="s">
        <v>110</v>
      </c>
      <c r="I89" s="8" t="s">
        <v>254</v>
      </c>
    </row>
    <row r="90" spans="1:9" ht="15.6" x14ac:dyDescent="0.3">
      <c r="A90" s="21"/>
      <c r="B90" s="4" t="s">
        <v>1</v>
      </c>
      <c r="C90" s="5" t="s">
        <v>2</v>
      </c>
      <c r="D90" s="4" t="s">
        <v>3</v>
      </c>
      <c r="E90" s="4" t="s">
        <v>4</v>
      </c>
      <c r="F90" s="4" t="s">
        <v>5</v>
      </c>
      <c r="G90" s="4" t="s">
        <v>6</v>
      </c>
      <c r="H90" s="4" t="s">
        <v>7</v>
      </c>
      <c r="I90" s="4" t="s">
        <v>8</v>
      </c>
    </row>
    <row r="91" spans="1:9" ht="15.6" x14ac:dyDescent="0.3">
      <c r="A91" s="6"/>
      <c r="B91" s="7">
        <f>B88+1</f>
        <v>52</v>
      </c>
      <c r="C91" s="8">
        <f>C88+7</f>
        <v>43465</v>
      </c>
      <c r="D91" s="8">
        <f>C91+1</f>
        <v>43466</v>
      </c>
      <c r="E91" s="8">
        <f>D91+1</f>
        <v>43467</v>
      </c>
      <c r="F91" s="8">
        <f>E91+1</f>
        <v>43468</v>
      </c>
      <c r="G91" s="8">
        <f>F91+1</f>
        <v>43469</v>
      </c>
      <c r="H91" s="8">
        <f>G91+1</f>
        <v>43470</v>
      </c>
      <c r="I91" s="8">
        <f>I88+7</f>
        <v>43471</v>
      </c>
    </row>
    <row r="92" spans="1:9" ht="57" customHeight="1" x14ac:dyDescent="0.3">
      <c r="A92" s="9"/>
      <c r="B92" s="10"/>
      <c r="C92" s="16" t="s">
        <v>111</v>
      </c>
      <c r="D92" s="8"/>
      <c r="E92" s="8" t="s">
        <v>10</v>
      </c>
      <c r="F92" s="8" t="s">
        <v>104</v>
      </c>
      <c r="G92" s="8"/>
      <c r="H92" s="14" t="s">
        <v>102</v>
      </c>
      <c r="I92" s="8" t="s">
        <v>13</v>
      </c>
    </row>
    <row r="94" spans="1:9" ht="15.6" x14ac:dyDescent="0.3">
      <c r="A94" s="26"/>
      <c r="B94" s="7">
        <f>B91+1</f>
        <v>53</v>
      </c>
      <c r="C94" s="8">
        <f>C91+7</f>
        <v>43472</v>
      </c>
      <c r="D94" s="8">
        <f>C94+1</f>
        <v>43473</v>
      </c>
      <c r="E94" s="8">
        <f>D94+1</f>
        <v>43474</v>
      </c>
      <c r="F94" s="8">
        <f>E94+1</f>
        <v>43475</v>
      </c>
      <c r="G94" s="8">
        <f>F94+1</f>
        <v>43476</v>
      </c>
      <c r="H94" s="8">
        <f>G94+1</f>
        <v>43477</v>
      </c>
      <c r="I94" s="8">
        <f>I91+7</f>
        <v>43478</v>
      </c>
    </row>
    <row r="95" spans="1:9" ht="57" customHeight="1" x14ac:dyDescent="0.3">
      <c r="A95" s="27"/>
      <c r="B95" s="10"/>
      <c r="C95" s="16" t="s">
        <v>162</v>
      </c>
      <c r="D95" s="8"/>
      <c r="E95" s="8" t="s">
        <v>113</v>
      </c>
      <c r="F95" s="8" t="s">
        <v>255</v>
      </c>
      <c r="G95" s="8"/>
      <c r="H95" s="14"/>
      <c r="I95" s="14" t="s">
        <v>114</v>
      </c>
    </row>
    <row r="97" spans="1:9" x14ac:dyDescent="0.3">
      <c r="A97" s="54" t="s">
        <v>115</v>
      </c>
      <c r="B97" s="54"/>
      <c r="C97" s="55"/>
      <c r="D97" s="54"/>
      <c r="E97" s="54"/>
      <c r="F97" s="54"/>
      <c r="G97" s="54"/>
      <c r="H97" s="54"/>
      <c r="I97" s="54"/>
    </row>
    <row r="98" spans="1:9" x14ac:dyDescent="0.3">
      <c r="A98" s="56"/>
      <c r="B98" s="54" t="s">
        <v>116</v>
      </c>
      <c r="C98" s="55"/>
      <c r="D98" s="54"/>
      <c r="E98" s="54"/>
      <c r="F98" s="54"/>
      <c r="G98" s="54"/>
      <c r="H98" s="54"/>
      <c r="I98" s="54"/>
    </row>
    <row r="99" spans="1:9" x14ac:dyDescent="0.3">
      <c r="A99" s="57"/>
      <c r="B99" s="54" t="s">
        <v>117</v>
      </c>
      <c r="C99" s="55"/>
      <c r="D99" s="54"/>
      <c r="E99" s="54"/>
      <c r="F99" s="54"/>
      <c r="G99" s="54"/>
      <c r="H99" s="54"/>
      <c r="I99" s="54"/>
    </row>
    <row r="100" spans="1:9" x14ac:dyDescent="0.3">
      <c r="A100" s="54"/>
      <c r="B100" s="54"/>
      <c r="C100" s="55"/>
      <c r="D100" s="54"/>
      <c r="E100" s="54"/>
      <c r="F100" s="54"/>
      <c r="G100" s="54"/>
      <c r="H100" s="54"/>
      <c r="I100" s="54"/>
    </row>
    <row r="101" spans="1:9" x14ac:dyDescent="0.3">
      <c r="A101" s="54" t="s">
        <v>118</v>
      </c>
      <c r="B101" s="54"/>
      <c r="C101" s="55"/>
      <c r="D101" s="54"/>
      <c r="E101" s="54"/>
      <c r="F101" s="54"/>
      <c r="G101" s="54"/>
      <c r="H101" s="54"/>
      <c r="I101" s="54"/>
    </row>
    <row r="102" spans="1:9" x14ac:dyDescent="0.3">
      <c r="A102" s="54" t="s">
        <v>119</v>
      </c>
      <c r="B102" s="54"/>
      <c r="C102" s="55"/>
      <c r="D102" s="54"/>
      <c r="E102" s="54"/>
      <c r="F102" s="54"/>
      <c r="G102" s="54"/>
      <c r="H102" s="54"/>
      <c r="I102" s="54"/>
    </row>
    <row r="103" spans="1:9" x14ac:dyDescent="0.3">
      <c r="A103" s="54" t="s">
        <v>120</v>
      </c>
      <c r="B103" s="54"/>
      <c r="C103" s="55"/>
      <c r="D103" s="54"/>
      <c r="E103" s="54"/>
      <c r="F103" s="54"/>
      <c r="G103" s="54"/>
      <c r="H103" s="54"/>
      <c r="I103" s="54"/>
    </row>
    <row r="104" spans="1:9" x14ac:dyDescent="0.3">
      <c r="A104" s="54"/>
      <c r="B104" s="54"/>
      <c r="C104" s="55"/>
      <c r="D104" s="54"/>
      <c r="E104" s="54"/>
      <c r="F104" s="54"/>
      <c r="G104" s="54"/>
      <c r="H104" s="54"/>
      <c r="I104" s="54"/>
    </row>
    <row r="105" spans="1:9" x14ac:dyDescent="0.3">
      <c r="A105" s="54" t="s">
        <v>121</v>
      </c>
      <c r="B105" s="54"/>
      <c r="C105" s="55"/>
      <c r="D105" s="54" t="s">
        <v>122</v>
      </c>
      <c r="E105" s="54"/>
      <c r="F105" s="54"/>
      <c r="G105" s="54"/>
      <c r="H105" s="54"/>
      <c r="I105" s="54"/>
    </row>
    <row r="106" spans="1:9" x14ac:dyDescent="0.3">
      <c r="A106" s="54" t="s">
        <v>123</v>
      </c>
      <c r="B106" s="54"/>
      <c r="C106" s="55"/>
      <c r="D106" s="54" t="s">
        <v>124</v>
      </c>
      <c r="E106" s="54"/>
      <c r="F106" s="54"/>
      <c r="G106" s="54"/>
      <c r="H106" s="54"/>
      <c r="I106" s="54"/>
    </row>
    <row r="107" spans="1:9" x14ac:dyDescent="0.3">
      <c r="A107" s="54" t="s">
        <v>125</v>
      </c>
      <c r="B107" s="54"/>
      <c r="C107" s="55"/>
      <c r="D107" s="54" t="s">
        <v>126</v>
      </c>
      <c r="E107" s="54"/>
      <c r="F107" s="54"/>
      <c r="G107" s="54"/>
      <c r="H107" s="54"/>
      <c r="I107" s="54"/>
    </row>
    <row r="108" spans="1:9" x14ac:dyDescent="0.3">
      <c r="A108" s="54"/>
      <c r="B108" s="54"/>
      <c r="C108" s="55"/>
      <c r="D108" s="54" t="s">
        <v>127</v>
      </c>
      <c r="E108" s="54"/>
      <c r="F108" s="54"/>
      <c r="G108" s="54"/>
      <c r="H108" s="54"/>
      <c r="I108" s="54"/>
    </row>
    <row r="109" spans="1:9" x14ac:dyDescent="0.3">
      <c r="A109" s="54" t="s">
        <v>128</v>
      </c>
      <c r="B109" s="54"/>
      <c r="C109" s="55"/>
      <c r="D109" s="54" t="s">
        <v>129</v>
      </c>
      <c r="E109" s="54"/>
      <c r="F109" s="54"/>
      <c r="G109" s="54"/>
      <c r="H109" s="54"/>
      <c r="I109" s="54"/>
    </row>
    <row r="110" spans="1:9" x14ac:dyDescent="0.3">
      <c r="A110" s="54"/>
      <c r="B110" s="54"/>
      <c r="C110" s="55"/>
      <c r="D110" s="54" t="s">
        <v>127</v>
      </c>
      <c r="E110" s="54"/>
      <c r="F110" s="54"/>
      <c r="G110" s="54"/>
      <c r="H110" s="54"/>
      <c r="I110" s="54"/>
    </row>
    <row r="111" spans="1:9" x14ac:dyDescent="0.3">
      <c r="A111" s="54" t="s">
        <v>130</v>
      </c>
      <c r="B111" s="54"/>
      <c r="C111" s="55"/>
      <c r="D111" s="54" t="s">
        <v>131</v>
      </c>
      <c r="E111" s="54"/>
      <c r="F111" s="54"/>
      <c r="G111" s="54"/>
      <c r="H111" s="54"/>
      <c r="I111" s="54"/>
    </row>
    <row r="112" spans="1:9" x14ac:dyDescent="0.3">
      <c r="A112" s="54"/>
      <c r="B112" s="54"/>
      <c r="C112" s="55"/>
      <c r="D112" s="54" t="s">
        <v>132</v>
      </c>
      <c r="E112" s="54"/>
      <c r="F112" s="54"/>
      <c r="G112" s="54"/>
      <c r="H112" s="54"/>
      <c r="I112" s="54"/>
    </row>
    <row r="113" spans="1:9" x14ac:dyDescent="0.3">
      <c r="A113" s="54"/>
      <c r="B113" s="54"/>
      <c r="C113" s="55"/>
      <c r="D113" s="54" t="s">
        <v>133</v>
      </c>
      <c r="E113" s="54"/>
      <c r="F113" s="54"/>
      <c r="G113" s="54"/>
      <c r="H113" s="54"/>
      <c r="I113" s="5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8"/>
    </sheetView>
  </sheetViews>
  <sheetFormatPr baseColWidth="10" defaultRowHeight="14.4" x14ac:dyDescent="0.3"/>
  <cols>
    <col min="2" max="2" width="19.88671875" customWidth="1"/>
    <col min="3" max="3" width="18" customWidth="1"/>
    <col min="4" max="4" width="47.109375" customWidth="1"/>
  </cols>
  <sheetData>
    <row r="1" spans="1:4" ht="15" thickBot="1" x14ac:dyDescent="0.35">
      <c r="A1" s="105"/>
      <c r="B1" s="106"/>
      <c r="C1" s="106"/>
      <c r="D1" s="106"/>
    </row>
    <row r="2" spans="1:4" ht="15" thickBot="1" x14ac:dyDescent="0.35">
      <c r="A2" s="107"/>
      <c r="B2" s="108"/>
      <c r="C2" s="109"/>
      <c r="D2" s="109"/>
    </row>
    <row r="3" spans="1:4" ht="15" thickBot="1" x14ac:dyDescent="0.35">
      <c r="A3" s="107"/>
      <c r="B3" s="108"/>
      <c r="C3" s="109"/>
      <c r="D3" s="109"/>
    </row>
    <row r="4" spans="1:4" ht="15" thickBot="1" x14ac:dyDescent="0.35">
      <c r="A4" s="107"/>
      <c r="B4" s="108"/>
      <c r="C4" s="109"/>
      <c r="D4" s="109"/>
    </row>
    <row r="5" spans="1:4" ht="15" thickBot="1" x14ac:dyDescent="0.35">
      <c r="A5" s="107"/>
      <c r="B5" s="108"/>
      <c r="C5" s="109"/>
      <c r="D5" s="109"/>
    </row>
    <row r="6" spans="1:4" ht="15" thickBot="1" x14ac:dyDescent="0.35">
      <c r="A6" s="107"/>
      <c r="B6" s="108"/>
      <c r="C6" s="109"/>
      <c r="D6" s="109"/>
    </row>
    <row r="7" spans="1:4" ht="15" thickBot="1" x14ac:dyDescent="0.35">
      <c r="A7" s="107"/>
      <c r="B7" s="108"/>
      <c r="C7" s="109"/>
      <c r="D7" s="109"/>
    </row>
    <row r="8" spans="1:4" ht="15" thickBot="1" x14ac:dyDescent="0.35">
      <c r="A8" s="107"/>
      <c r="B8" s="108"/>
      <c r="C8" s="109"/>
      <c r="D8" s="10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W1-W22</vt:lpstr>
      <vt:lpstr>KW1-KW35</vt:lpstr>
      <vt:lpstr>Tabelle1</vt:lpstr>
      <vt:lpstr>Vorlage</vt:lpstr>
      <vt:lpstr>KW1-KW52</vt:lpstr>
      <vt:lpstr>Meisterschaft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Bachmann</dc:creator>
  <cp:lastModifiedBy>Ivo Bachmann</cp:lastModifiedBy>
  <cp:lastPrinted>2019-08-26T15:43:39Z</cp:lastPrinted>
  <dcterms:created xsi:type="dcterms:W3CDTF">2017-12-24T14:07:18Z</dcterms:created>
  <dcterms:modified xsi:type="dcterms:W3CDTF">2026-01-17T15:37:57Z</dcterms:modified>
</cp:coreProperties>
</file>